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C:\Users\manana.gobejishvili\Desktop\"/>
    </mc:Choice>
  </mc:AlternateContent>
  <xr:revisionPtr revIDLastSave="0" documentId="8_{EBC84CC6-9155-47C3-B4C4-E1A116A457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ღონისძიებების კალენდარული გეგმა" sheetId="6" r:id="rId1"/>
  </sheets>
  <calcPr calcId="191029"/>
</workbook>
</file>

<file path=xl/calcChain.xml><?xml version="1.0" encoding="utf-8"?>
<calcChain xmlns="http://schemas.openxmlformats.org/spreadsheetml/2006/main">
  <c r="S24" i="6" l="1"/>
  <c r="S12" i="6"/>
  <c r="S25" i="6" l="1"/>
</calcChain>
</file>

<file path=xl/sharedStrings.xml><?xml version="1.0" encoding="utf-8"?>
<sst xmlns="http://schemas.openxmlformats.org/spreadsheetml/2006/main" count="72" uniqueCount="58">
  <si>
    <t>N</t>
  </si>
  <si>
    <t>კვების ხარჯი</t>
  </si>
  <si>
    <t>ჯამი</t>
  </si>
  <si>
    <t>სულ ჯამი</t>
  </si>
  <si>
    <t xml:space="preserve">              </t>
  </si>
  <si>
    <t>ა(ა)იპ ონის მუნიციპალიტეტის საფეხბურთო სკოლა მამისონის სპორტულ ღონისძიებათა ხარჯთაღრიცხვა</t>
  </si>
  <si>
    <t xml:space="preserve">2024 წლის </t>
  </si>
  <si>
    <t>ფეხბურთი</t>
  </si>
  <si>
    <t>ღონისძიებების დასახელება</t>
  </si>
  <si>
    <t>ჩატარების დრო</t>
  </si>
  <si>
    <t>ღონისძიებების ხანგრძლივობა</t>
  </si>
  <si>
    <t>ტრანსპორტის ხარჯები</t>
  </si>
  <si>
    <t>სასტუმროს ხარჯები</t>
  </si>
  <si>
    <t>მსაჯთა მომსახურეობა</t>
  </si>
  <si>
    <t>სასწავლო საწვრთნელი შეკრება</t>
  </si>
  <si>
    <t>საპრიზო ფონდი</t>
  </si>
  <si>
    <t>მედლები</t>
  </si>
  <si>
    <t>თასები</t>
  </si>
  <si>
    <t>სიგელები</t>
  </si>
  <si>
    <t>სასტარტო შენატანი</t>
  </si>
  <si>
    <t>ჩატარების ადგილი</t>
  </si>
  <si>
    <t>სტადიონის მომზადება</t>
  </si>
  <si>
    <t>მონაწილეთა რაოდენობა</t>
  </si>
  <si>
    <t>სულ თანხა</t>
  </si>
  <si>
    <t>არჩილ ჩაგელიშვილის და ლევან კენჭაძის სახელობის რეგიონალური პირველობა</t>
  </si>
  <si>
    <t>მარტი-ივნისი I წრე.  სექტემბერი-დეკემბერი II წრე</t>
  </si>
  <si>
    <t>სხვადასხვა</t>
  </si>
  <si>
    <t>გოჩა მაისაშვილის სახელობის ტურნირი ვეტერანებს შორის</t>
  </si>
  <si>
    <t>აპრილი</t>
  </si>
  <si>
    <t>ამბროლაური</t>
  </si>
  <si>
    <t>საქართველოს ჩემპიონატი მასტეწრ ლიგა 7x7</t>
  </si>
  <si>
    <t>აპრილი-დეკემბერი</t>
  </si>
  <si>
    <t>სხვასხვა</t>
  </si>
  <si>
    <t>მარტი-დეკემბერი</t>
  </si>
  <si>
    <t>ნოდარ გობეჯიშვილის ხსოვნისადმი მიძღვნილი ტურნირი ვეტერანთა შორის</t>
  </si>
  <si>
    <t>მაისი</t>
  </si>
  <si>
    <t>ონი</t>
  </si>
  <si>
    <t>ამხანაგური შეხვედრები ფეხბურთში დინამოს აკადემიასთან</t>
  </si>
  <si>
    <t>7-8 ოქტომბერი</t>
  </si>
  <si>
    <t>მინი-ფეხბურთი</t>
  </si>
  <si>
    <t>ამხანაგური შეხვედრები მეზობლებთან</t>
  </si>
  <si>
    <t>წლის განმავლობაში</t>
  </si>
  <si>
    <t>არჩილ ჩაგელიშვილის ხსოვნისადმი მიძღვნილი სარაიონო ტურნირი</t>
  </si>
  <si>
    <t>ჯამბულ გძელიშვილის და თემურ სხიერელის ხსოვნისადმი მიძღვნილი ტურნირი</t>
  </si>
  <si>
    <t>გიორგი კირვალიძის (ბოკვერა) სახ.სარაიონო ტურნირი</t>
  </si>
  <si>
    <t>15-18 ივლისი</t>
  </si>
  <si>
    <t>რეგიონალური ტურნირი "დიდგორის თასი"</t>
  </si>
  <si>
    <t>12 აგვისტო</t>
  </si>
  <si>
    <t>ვასო გავაშელიშვილის,ვანო ბენდიანიშვილის ,ბაკურ ჩიჩხაშვილის  ხსოვნისადმი მიძღვნილი ტურნირი</t>
  </si>
  <si>
    <t>აგვისტო</t>
  </si>
  <si>
    <t>ოქტომბერი-ნოემბერი</t>
  </si>
  <si>
    <t xml:space="preserve">მუნიციპალური ტურნირი მინი ფეხბურთში (დიდები) </t>
  </si>
  <si>
    <t xml:space="preserve"> მუნიციპალური ტურნირი მინი ფეხბურთში საჯარო სკოლების მოსწავლეებს შორის</t>
  </si>
  <si>
    <t>თედო (ნიკოლოზ) მეტრევლის ხსოვნის ტურნირი</t>
  </si>
  <si>
    <t>დეკემბერი</t>
  </si>
  <si>
    <t xml:space="preserve">დასავლეთ საქართველოს ჩემპიონატი თასზე 2012 წლიანებში </t>
  </si>
  <si>
    <t>აგრანო ვაჩაძის რეგიონული ტურნირი ,,რაჭა 2024“              (გოგონები,ვაჟები)</t>
  </si>
  <si>
    <t>ივნისი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</si>
</sst>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L_a_r_i_-;\-* #,##0.00\ _L_a_r_i_-;_-* &quot;-&quot;??\ _L_a_r_i_-;_-@_-"/>
  </numFmts>
  <fonts count="10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theme="1"/>
      <name val="Sylfaen"/>
      <charset val="134"/>
    </font>
    <font>
      <sz val="11"/>
      <color theme="1"/>
      <name val="Calibri"/>
      <charset val="204"/>
      <scheme val="minor"/>
    </font>
    <font>
      <sz val="10"/>
      <name val="Arial Cyr"/>
      <charset val="134"/>
    </font>
    <font>
      <sz val="11"/>
      <color theme="1"/>
      <name val="Calibri"/>
      <charset val="134"/>
      <scheme val="minor"/>
    </font>
    <font>
      <sz val="11"/>
      <color theme="1"/>
      <name val="Sylfaen"/>
      <family val="1"/>
    </font>
    <font>
      <b/>
      <sz val="11"/>
      <color theme="1"/>
      <name val="Calibri"/>
      <charset val="204"/>
      <scheme val="minor"/>
    </font>
    <font>
      <sz val="10"/>
      <color theme="1"/>
      <name val="Calibri"/>
      <charset val="134"/>
      <scheme val="minor"/>
    </font>
    <font>
      <sz val="12"/>
      <color theme="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3" fillId="0" borderId="0"/>
    <xf numFmtId="164" fontId="5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7" fillId="0" borderId="0" xfId="0" applyFont="1" applyAlignment="1">
      <alignment horizontal="center" wrapText="1"/>
    </xf>
    <xf numFmtId="0" fontId="0" fillId="0" borderId="1" xfId="0" applyBorder="1"/>
    <xf numFmtId="0" fontId="8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9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">
    <cellStyle name="Comma 5" xfId="3" xr:uid="{00000000-0005-0000-0000-000000000000}"/>
    <cellStyle name="Îáû÷íûé_ÐÎÌÀÍ--Ø-8" xfId="1" xr:uid="{00000000-0005-0000-0000-000001000000}"/>
    <cellStyle name="Normal" xfId="0" builtinId="0"/>
    <cellStyle name="Normal 30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25"/>
  <sheetViews>
    <sheetView tabSelected="1" workbookViewId="0">
      <selection activeCell="E16" sqref="E16"/>
    </sheetView>
  </sheetViews>
  <sheetFormatPr defaultRowHeight="15"/>
  <cols>
    <col min="1" max="1" width="0.28515625" customWidth="1"/>
    <col min="2" max="2" width="3" customWidth="1"/>
    <col min="3" max="3" width="21.28515625" customWidth="1"/>
    <col min="4" max="4" width="13.140625" customWidth="1"/>
    <col min="5" max="5" width="7.5703125" customWidth="1"/>
    <col min="6" max="6" width="8.28515625" customWidth="1"/>
    <col min="7" max="7" width="7" customWidth="1"/>
    <col min="8" max="8" width="7.28515625" customWidth="1"/>
    <col min="9" max="9" width="7.42578125" customWidth="1"/>
    <col min="10" max="10" width="8.7109375" customWidth="1"/>
    <col min="11" max="11" width="6.85546875" customWidth="1"/>
    <col min="12" max="12" width="6.140625" customWidth="1"/>
    <col min="13" max="13" width="7.42578125" customWidth="1"/>
    <col min="14" max="14" width="8" customWidth="1"/>
    <col min="15" max="15" width="9.42578125" customWidth="1"/>
    <col min="16" max="16" width="9.140625" customWidth="1"/>
    <col min="17" max="17" width="7.5703125" customWidth="1"/>
  </cols>
  <sheetData>
    <row r="1" spans="1:19">
      <c r="A1" t="s">
        <v>4</v>
      </c>
      <c r="B1" s="1"/>
      <c r="C1" s="18" t="s">
        <v>5</v>
      </c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"/>
    </row>
    <row r="2" spans="1:19">
      <c r="B2" s="1"/>
      <c r="C2" s="1" t="s">
        <v>6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>
      <c r="A3" s="2"/>
      <c r="B3" s="19" t="s">
        <v>7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ht="90">
      <c r="A4" s="3"/>
      <c r="B4" s="4" t="s">
        <v>0</v>
      </c>
      <c r="C4" s="5" t="s">
        <v>8</v>
      </c>
      <c r="D4" s="5" t="s">
        <v>9</v>
      </c>
      <c r="E4" s="5" t="s">
        <v>10</v>
      </c>
      <c r="F4" s="5" t="s">
        <v>11</v>
      </c>
      <c r="G4" s="5" t="s">
        <v>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17</v>
      </c>
      <c r="N4" s="5" t="s">
        <v>18</v>
      </c>
      <c r="O4" s="5" t="s">
        <v>19</v>
      </c>
      <c r="P4" s="5" t="s">
        <v>20</v>
      </c>
      <c r="Q4" s="5" t="s">
        <v>21</v>
      </c>
      <c r="R4" s="5" t="s">
        <v>22</v>
      </c>
      <c r="S4" s="5" t="s">
        <v>23</v>
      </c>
    </row>
    <row r="5" spans="1:19">
      <c r="A5" s="3"/>
      <c r="B5" s="6">
        <v>1</v>
      </c>
      <c r="C5" s="6">
        <v>2</v>
      </c>
      <c r="D5" s="6">
        <v>3</v>
      </c>
      <c r="E5" s="6">
        <v>4</v>
      </c>
      <c r="F5" s="6">
        <v>5</v>
      </c>
      <c r="G5" s="6">
        <v>6</v>
      </c>
      <c r="H5" s="6">
        <v>7</v>
      </c>
      <c r="I5" s="6">
        <v>8</v>
      </c>
      <c r="J5" s="6">
        <v>9</v>
      </c>
      <c r="K5" s="6">
        <v>10</v>
      </c>
      <c r="L5" s="6">
        <v>11</v>
      </c>
      <c r="M5" s="6">
        <v>12</v>
      </c>
      <c r="N5" s="6">
        <v>13</v>
      </c>
      <c r="O5" s="6">
        <v>14</v>
      </c>
      <c r="P5" s="6">
        <v>15</v>
      </c>
      <c r="Q5" s="6">
        <v>16</v>
      </c>
      <c r="R5" s="6">
        <v>17</v>
      </c>
      <c r="S5" s="6">
        <v>18</v>
      </c>
    </row>
    <row r="6" spans="1:19" ht="90" customHeight="1">
      <c r="A6" s="7"/>
      <c r="B6" s="7">
        <v>1</v>
      </c>
      <c r="C6" s="8" t="s">
        <v>24</v>
      </c>
      <c r="D6" s="8" t="s">
        <v>25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8" t="s">
        <v>26</v>
      </c>
      <c r="Q6" s="8"/>
      <c r="R6" s="8"/>
      <c r="S6" s="8">
        <v>4600</v>
      </c>
    </row>
    <row r="7" spans="1:19" ht="45.75" customHeight="1">
      <c r="A7" s="7"/>
      <c r="B7" s="7">
        <v>2</v>
      </c>
      <c r="C7" s="8" t="s">
        <v>27</v>
      </c>
      <c r="D7" s="8" t="s">
        <v>28</v>
      </c>
      <c r="E7" s="7"/>
      <c r="F7" s="7">
        <v>150</v>
      </c>
      <c r="G7" s="7">
        <v>850</v>
      </c>
      <c r="H7" s="7"/>
      <c r="I7" s="7"/>
      <c r="J7" s="7"/>
      <c r="K7" s="7"/>
      <c r="L7" s="7"/>
      <c r="M7" s="7"/>
      <c r="N7" s="7"/>
      <c r="O7" s="7"/>
      <c r="P7" s="8" t="s">
        <v>29</v>
      </c>
      <c r="Q7" s="8"/>
      <c r="R7" s="8"/>
      <c r="S7" s="8">
        <v>1000</v>
      </c>
    </row>
    <row r="8" spans="1:19" ht="48.75" customHeight="1">
      <c r="A8" s="7"/>
      <c r="B8" s="9">
        <v>3</v>
      </c>
      <c r="C8" s="8" t="s">
        <v>30</v>
      </c>
      <c r="D8" s="8" t="s">
        <v>31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8" t="s">
        <v>32</v>
      </c>
      <c r="Q8" s="8"/>
      <c r="R8" s="7"/>
      <c r="S8" s="8">
        <v>1000</v>
      </c>
    </row>
    <row r="9" spans="1:19" ht="57.75" customHeight="1">
      <c r="A9" s="7"/>
      <c r="B9" s="9">
        <v>4</v>
      </c>
      <c r="C9" s="8" t="s">
        <v>55</v>
      </c>
      <c r="D9" s="8" t="s">
        <v>33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8" t="s">
        <v>26</v>
      </c>
      <c r="Q9" s="8"/>
      <c r="R9" s="7"/>
      <c r="S9" s="10">
        <v>8470</v>
      </c>
    </row>
    <row r="10" spans="1:19" ht="66.75" customHeight="1">
      <c r="A10" s="7"/>
      <c r="B10" s="9">
        <v>5</v>
      </c>
      <c r="C10" s="8" t="s">
        <v>34</v>
      </c>
      <c r="D10" s="8" t="s">
        <v>35</v>
      </c>
      <c r="E10" s="7"/>
      <c r="F10" s="7"/>
      <c r="G10" s="7">
        <v>600</v>
      </c>
      <c r="H10" s="7"/>
      <c r="I10" s="7">
        <v>500</v>
      </c>
      <c r="J10" s="7"/>
      <c r="K10" s="7">
        <v>1000</v>
      </c>
      <c r="L10" s="7"/>
      <c r="M10" s="7"/>
      <c r="N10" s="7"/>
      <c r="O10" s="7"/>
      <c r="P10" s="8" t="s">
        <v>36</v>
      </c>
      <c r="Q10" s="8"/>
      <c r="R10" s="7"/>
      <c r="S10" s="8">
        <v>2100</v>
      </c>
    </row>
    <row r="11" spans="1:19" ht="60" customHeight="1">
      <c r="A11" s="7"/>
      <c r="B11" s="9">
        <v>6</v>
      </c>
      <c r="C11" s="8" t="s">
        <v>37</v>
      </c>
      <c r="D11" s="8" t="s">
        <v>38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8" t="s">
        <v>26</v>
      </c>
      <c r="Q11" s="8"/>
      <c r="R11" s="7"/>
      <c r="S11" s="8">
        <v>1800</v>
      </c>
    </row>
    <row r="12" spans="1:19">
      <c r="A12" s="7"/>
      <c r="B12" s="9"/>
      <c r="C12" s="8" t="s">
        <v>2</v>
      </c>
      <c r="D12" s="8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8"/>
      <c r="Q12" s="8"/>
      <c r="R12" s="7"/>
      <c r="S12" s="8">
        <f>SUM(S6:S11)</f>
        <v>18970</v>
      </c>
    </row>
    <row r="13" spans="1:19">
      <c r="A13" s="20" t="s">
        <v>39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</row>
    <row r="14" spans="1:19" ht="42" customHeight="1">
      <c r="A14" s="11"/>
      <c r="B14" s="7">
        <v>1</v>
      </c>
      <c r="C14" s="8" t="s">
        <v>40</v>
      </c>
      <c r="D14" s="8" t="s">
        <v>41</v>
      </c>
      <c r="E14" s="11"/>
      <c r="F14" s="11"/>
      <c r="G14" s="11"/>
      <c r="H14" s="11"/>
      <c r="I14" s="7"/>
      <c r="J14" s="11"/>
      <c r="K14" s="7"/>
      <c r="L14" s="11"/>
      <c r="M14" s="11"/>
      <c r="N14" s="11"/>
      <c r="O14" s="11"/>
      <c r="P14" s="8" t="s">
        <v>26</v>
      </c>
      <c r="Q14" s="12"/>
      <c r="R14" s="12"/>
      <c r="S14" s="7">
        <v>1700</v>
      </c>
    </row>
    <row r="15" spans="1:19" ht="54" customHeight="1">
      <c r="A15" s="7"/>
      <c r="B15" s="7">
        <v>2</v>
      </c>
      <c r="C15" s="8" t="s">
        <v>42</v>
      </c>
      <c r="D15" s="8" t="s">
        <v>35</v>
      </c>
      <c r="E15" s="7"/>
      <c r="F15" s="7"/>
      <c r="G15" s="7"/>
      <c r="H15" s="7"/>
      <c r="I15" s="7">
        <v>500</v>
      </c>
      <c r="J15" s="7"/>
      <c r="K15" s="7">
        <v>800</v>
      </c>
      <c r="L15" s="7"/>
      <c r="M15" s="7"/>
      <c r="N15" s="7"/>
      <c r="O15" s="7"/>
      <c r="P15" s="7" t="s">
        <v>36</v>
      </c>
      <c r="Q15" s="7"/>
      <c r="R15" s="7"/>
      <c r="S15" s="7">
        <v>1300</v>
      </c>
    </row>
    <row r="16" spans="1:19" ht="60.75" customHeight="1">
      <c r="A16" s="7"/>
      <c r="B16" s="7">
        <v>3</v>
      </c>
      <c r="C16" s="8" t="s">
        <v>43</v>
      </c>
      <c r="D16" s="8" t="s">
        <v>57</v>
      </c>
      <c r="E16" s="7"/>
      <c r="F16" s="7"/>
      <c r="G16" s="7"/>
      <c r="H16" s="7"/>
      <c r="I16" s="7">
        <v>200</v>
      </c>
      <c r="J16" s="7"/>
      <c r="K16" s="7">
        <v>500</v>
      </c>
      <c r="L16" s="7"/>
      <c r="M16" s="7"/>
      <c r="N16" s="7"/>
      <c r="O16" s="7"/>
      <c r="P16" s="7"/>
      <c r="Q16" s="7"/>
      <c r="R16" s="7"/>
      <c r="S16" s="7">
        <v>700</v>
      </c>
    </row>
    <row r="17" spans="1:19" ht="72.75" customHeight="1">
      <c r="A17" s="7"/>
      <c r="B17" s="7">
        <v>4</v>
      </c>
      <c r="C17" s="8" t="s">
        <v>44</v>
      </c>
      <c r="D17" s="8" t="s">
        <v>45</v>
      </c>
      <c r="E17" s="7"/>
      <c r="F17" s="7"/>
      <c r="G17" s="7"/>
      <c r="H17" s="7"/>
      <c r="I17" s="13">
        <v>400</v>
      </c>
      <c r="J17" s="7"/>
      <c r="K17" s="7"/>
      <c r="L17" s="7">
        <v>800</v>
      </c>
      <c r="M17" s="7"/>
      <c r="N17" s="7"/>
      <c r="O17" s="7"/>
      <c r="P17" s="8" t="s">
        <v>36</v>
      </c>
      <c r="Q17" s="8"/>
      <c r="R17" s="7"/>
      <c r="S17" s="7">
        <v>1200</v>
      </c>
    </row>
    <row r="18" spans="1:19" ht="47.25" customHeight="1">
      <c r="A18" s="7"/>
      <c r="B18" s="7">
        <v>5</v>
      </c>
      <c r="C18" s="8" t="s">
        <v>46</v>
      </c>
      <c r="D18" s="8" t="s">
        <v>47</v>
      </c>
      <c r="E18" s="7"/>
      <c r="F18" s="7"/>
      <c r="G18" s="7"/>
      <c r="H18" s="7"/>
      <c r="I18" s="7">
        <v>500</v>
      </c>
      <c r="J18" s="7"/>
      <c r="K18" s="7">
        <v>500</v>
      </c>
      <c r="L18" s="7"/>
      <c r="M18" s="7"/>
      <c r="N18" s="7"/>
      <c r="O18" s="7"/>
      <c r="P18" s="8" t="s">
        <v>36</v>
      </c>
      <c r="Q18" s="8"/>
      <c r="R18" s="7"/>
      <c r="S18" s="7">
        <v>1000</v>
      </c>
    </row>
    <row r="19" spans="1:19" ht="74.25" customHeight="1">
      <c r="A19" s="7"/>
      <c r="B19" s="7">
        <v>6</v>
      </c>
      <c r="C19" s="8" t="s">
        <v>48</v>
      </c>
      <c r="D19" s="8" t="s">
        <v>49</v>
      </c>
      <c r="E19" s="7"/>
      <c r="F19" s="7"/>
      <c r="G19" s="7"/>
      <c r="H19" s="7"/>
      <c r="I19" s="7">
        <v>400</v>
      </c>
      <c r="J19" s="7"/>
      <c r="K19" s="7"/>
      <c r="L19" s="7">
        <v>600</v>
      </c>
      <c r="M19" s="7"/>
      <c r="N19" s="7"/>
      <c r="O19" s="7"/>
      <c r="P19" s="7" t="s">
        <v>36</v>
      </c>
      <c r="Q19" s="7"/>
      <c r="R19" s="7"/>
      <c r="S19" s="7">
        <v>1000</v>
      </c>
    </row>
    <row r="20" spans="1:19" ht="60.75" customHeight="1">
      <c r="A20" s="7"/>
      <c r="B20" s="9">
        <v>7</v>
      </c>
      <c r="C20" s="8" t="s">
        <v>56</v>
      </c>
      <c r="D20" s="8" t="s">
        <v>50</v>
      </c>
      <c r="E20" s="7"/>
      <c r="F20" s="7">
        <v>220</v>
      </c>
      <c r="G20" s="7">
        <v>780</v>
      </c>
      <c r="H20" s="7"/>
      <c r="I20" s="7"/>
      <c r="J20" s="7"/>
      <c r="K20" s="7"/>
      <c r="L20" s="7"/>
      <c r="M20" s="7"/>
      <c r="N20" s="7"/>
      <c r="O20" s="7"/>
      <c r="P20" s="8" t="s">
        <v>29</v>
      </c>
      <c r="Q20" s="8"/>
      <c r="R20" s="7"/>
      <c r="S20" s="7">
        <v>1000</v>
      </c>
    </row>
    <row r="21" spans="1:19" ht="75" customHeight="1">
      <c r="A21" s="7"/>
      <c r="B21" s="9">
        <v>8</v>
      </c>
      <c r="C21" s="14" t="s">
        <v>51</v>
      </c>
      <c r="D21" s="8" t="s">
        <v>35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 t="s">
        <v>36</v>
      </c>
      <c r="Q21" s="8"/>
      <c r="R21" s="7"/>
      <c r="S21" s="7">
        <v>2360</v>
      </c>
    </row>
    <row r="22" spans="1:19" ht="64.5" customHeight="1">
      <c r="A22" s="7"/>
      <c r="B22" s="9">
        <v>9</v>
      </c>
      <c r="C22" s="15" t="s">
        <v>52</v>
      </c>
      <c r="D22" s="8" t="s">
        <v>28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8" t="s">
        <v>36</v>
      </c>
      <c r="Q22" s="8"/>
      <c r="R22" s="7"/>
      <c r="S22" s="7">
        <v>2115</v>
      </c>
    </row>
    <row r="23" spans="1:19" ht="51" customHeight="1">
      <c r="A23" s="7"/>
      <c r="B23" s="9">
        <v>10</v>
      </c>
      <c r="C23" s="15" t="s">
        <v>53</v>
      </c>
      <c r="D23" s="8" t="s">
        <v>54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8"/>
      <c r="Q23" s="8"/>
      <c r="R23" s="7"/>
      <c r="S23" s="7">
        <v>1000</v>
      </c>
    </row>
    <row r="24" spans="1:19" ht="18">
      <c r="A24" s="7"/>
      <c r="B24" s="9"/>
      <c r="C24" s="15" t="s">
        <v>2</v>
      </c>
      <c r="D24" s="8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8"/>
      <c r="Q24" s="8"/>
      <c r="R24" s="7"/>
      <c r="S24" s="7">
        <f>SUM(S14:S23)</f>
        <v>13375</v>
      </c>
    </row>
    <row r="25" spans="1:19">
      <c r="A25" s="3"/>
      <c r="B25" s="3"/>
      <c r="C25" s="16" t="s">
        <v>3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17">
        <f>S12+S24</f>
        <v>32345</v>
      </c>
    </row>
  </sheetData>
  <mergeCells count="3">
    <mergeCell ref="C1:R1"/>
    <mergeCell ref="B3:S3"/>
    <mergeCell ref="A13:S13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ღონისძიებების კალენდარული გეგმა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Metreveli</dc:creator>
  <cp:lastModifiedBy>Manana Gobejishvili</cp:lastModifiedBy>
  <cp:lastPrinted>2024-01-15T10:50:54Z</cp:lastPrinted>
  <dcterms:created xsi:type="dcterms:W3CDTF">2020-05-27T12:13:00Z</dcterms:created>
  <dcterms:modified xsi:type="dcterms:W3CDTF">2026-10-29T08:14:21Z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C0149276C1A8411DBB4C7E7F4836E525</vt:lpwstr>
  </property>
  <property fmtid="{D5CDD505-2E9C-101B-9397-08002B2CF9AE}" pid="3" name="KSOProductBuildVer">
    <vt:lpwstr>1033-11.2.0.11440</vt:lpwstr>
  </property>
</Properties>
</file>