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New folder (12)\"/>
    </mc:Choice>
  </mc:AlternateContent>
  <bookViews>
    <workbookView xWindow="-120" yWindow="-120" windowWidth="29040" windowHeight="15840"/>
  </bookViews>
  <sheets>
    <sheet name="შტატები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C4" i="2"/>
  <c r="F4" i="2" l="1"/>
  <c r="G4" i="2" s="1"/>
  <c r="E4" i="2"/>
</calcChain>
</file>

<file path=xl/sharedStrings.xml><?xml version="1.0" encoding="utf-8"?>
<sst xmlns="http://schemas.openxmlformats.org/spreadsheetml/2006/main" count="17" uniqueCount="17">
  <si>
    <t>სულ</t>
  </si>
  <si>
    <t>ა(ა)იპ - ონის მუნიციპალიტეტის ბიბლიოთეკის შტატები და თანამდებობრივი სარგო</t>
  </si>
  <si>
    <t>შტატით გათვალიწინებული თანამდებობების დასახელება</t>
  </si>
  <si>
    <t>რაოდენობა</t>
  </si>
  <si>
    <t>თანამდებობრივი სარგო თვეში ერთ ერთეულზე</t>
  </si>
  <si>
    <t>სულ თანამდებობრივი სარგო თვეში</t>
  </si>
  <si>
    <t>სულ თანამდებობრივი სარგო წელიწადში</t>
  </si>
  <si>
    <t>სულ შრომის წლიური ანაზღაურება</t>
  </si>
  <si>
    <t>დირექტორი</t>
  </si>
  <si>
    <t>ბუღალტერი</t>
  </si>
  <si>
    <t>სპეციალისტი ანალიტიკურ ბიბლიოგრაფიულ დარგში</t>
  </si>
  <si>
    <t>ბიბლიოგრაფი</t>
  </si>
  <si>
    <t>სპეციალისტი მკითხველთა მომსახურების დარგში</t>
  </si>
  <si>
    <t>სპეციალისტი დაკომპლექტება დამუშავების დარგში</t>
  </si>
  <si>
    <t>დამლაგებელი</t>
  </si>
  <si>
    <t>სოფლის ბიბლიოთეკარები</t>
  </si>
  <si>
    <t xml:space="preserve">2021 წლის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</si>
</sst>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-* #,##0.00\ _L_a_r_i_-;\-* #,##0.00\ _L_a_r_i_-;_-* &quot;-&quot;??\ _L_a_r_i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Sylfaen"/>
      <family val="1"/>
    </font>
    <font>
      <b/>
      <sz val="10"/>
      <color rgb="FF000000"/>
      <name val="Sylfaen"/>
      <family val="1"/>
    </font>
    <font>
      <b/>
      <sz val="11"/>
      <color rgb="FF000000"/>
      <name val="Sylfaen"/>
      <family val="1"/>
    </font>
    <font>
      <sz val="10"/>
      <name val="Arial Cyr"/>
    </font>
    <font>
      <sz val="12"/>
      <name val="Sylfaen"/>
      <family val="1"/>
      <charset val="204"/>
    </font>
    <font>
      <b/>
      <sz val="12"/>
      <color rgb="FF000000"/>
      <name val="Sylfae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165" fontId="8" fillId="0" borderId="0" applyFont="0" applyFill="0" applyBorder="0" applyAlignment="0" applyProtection="0"/>
    <xf numFmtId="0" fontId="8" fillId="0" borderId="0"/>
  </cellStyleXfs>
  <cellXfs count="15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6" fillId="0" borderId="1" xfId="2" applyFont="1" applyBorder="1" applyAlignment="1" applyProtection="1">
      <alignment horizontal="left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2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">
    <cellStyle name="Comma 5" xfId="3"/>
    <cellStyle name="Îáû÷íûé_ÐÎÌÀÍ--Ø-8" xfId="2"/>
    <cellStyle name="Normal" xfId="0" builtinId="0"/>
    <cellStyle name="Normal 30" xfId="1"/>
    <cellStyle name="Normal 5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>
      <selection activeCell="M7" sqref="M7"/>
    </sheetView>
  </sheetViews>
  <sheetFormatPr defaultRowHeight="15"/>
  <cols>
    <col min="1" max="1" width="5" customWidth="1"/>
    <col min="2" max="2" width="58" customWidth="1"/>
    <col min="3" max="7" width="10.85546875" customWidth="1"/>
  </cols>
  <sheetData>
    <row r="1" spans="1:7" ht="18">
      <c r="A1" s="1"/>
      <c r="B1" s="10" t="s">
        <v>1</v>
      </c>
      <c r="C1" s="10"/>
      <c r="D1" s="10"/>
      <c r="E1" s="10"/>
      <c r="F1" s="10"/>
      <c r="G1" s="10"/>
    </row>
    <row r="2" spans="1:7" ht="18">
      <c r="A2" s="11"/>
      <c r="B2" s="13" t="s">
        <v>2</v>
      </c>
      <c r="C2" s="14" t="s">
        <v>16</v>
      </c>
      <c r="D2" s="14"/>
      <c r="E2" s="14"/>
      <c r="F2" s="14"/>
      <c r="G2" s="14"/>
    </row>
    <row r="3" spans="1:7" ht="105">
      <c r="A3" s="12"/>
      <c r="B3" s="13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>
      <c r="A4" s="1"/>
      <c r="B4" s="2" t="s">
        <v>0</v>
      </c>
      <c r="C4" s="3">
        <f>SUM(C5:C13)</f>
        <v>26</v>
      </c>
      <c r="D4" s="3"/>
      <c r="E4" s="4">
        <f>SUM(E5:E13)</f>
        <v>4760</v>
      </c>
      <c r="F4" s="4">
        <f>SUM(F5:F13)</f>
        <v>57120</v>
      </c>
      <c r="G4" s="5">
        <f>F4</f>
        <v>57120</v>
      </c>
    </row>
    <row r="5" spans="1:7" ht="18">
      <c r="A5" s="1"/>
      <c r="B5" s="6" t="s">
        <v>8</v>
      </c>
      <c r="C5" s="7">
        <v>1</v>
      </c>
      <c r="D5" s="7">
        <v>500</v>
      </c>
      <c r="E5" s="7">
        <f>C5*D5</f>
        <v>500</v>
      </c>
      <c r="F5" s="7">
        <f t="shared" ref="F5:F11" si="0">E5*12</f>
        <v>6000</v>
      </c>
      <c r="G5" s="8"/>
    </row>
    <row r="6" spans="1:7" ht="18">
      <c r="A6" s="1"/>
      <c r="B6" s="6" t="s">
        <v>9</v>
      </c>
      <c r="C6" s="7">
        <v>1</v>
      </c>
      <c r="D6" s="7">
        <v>300</v>
      </c>
      <c r="E6" s="7">
        <f t="shared" ref="E6:E11" si="1">C6*D6</f>
        <v>300</v>
      </c>
      <c r="F6" s="7">
        <f t="shared" si="0"/>
        <v>3600</v>
      </c>
      <c r="G6" s="8"/>
    </row>
    <row r="7" spans="1:7" ht="36">
      <c r="A7" s="1"/>
      <c r="B7" s="9" t="s">
        <v>10</v>
      </c>
      <c r="C7" s="7">
        <v>1</v>
      </c>
      <c r="D7" s="7">
        <v>330</v>
      </c>
      <c r="E7" s="7">
        <f t="shared" si="1"/>
        <v>330</v>
      </c>
      <c r="F7" s="7">
        <f t="shared" si="0"/>
        <v>3960</v>
      </c>
      <c r="G7" s="8"/>
    </row>
    <row r="8" spans="1:7" ht="18">
      <c r="A8" s="1"/>
      <c r="B8" s="9" t="s">
        <v>11</v>
      </c>
      <c r="C8" s="7">
        <v>1</v>
      </c>
      <c r="D8" s="7">
        <v>200</v>
      </c>
      <c r="E8" s="7">
        <f t="shared" si="1"/>
        <v>200</v>
      </c>
      <c r="F8" s="7">
        <f t="shared" si="0"/>
        <v>2400</v>
      </c>
      <c r="G8" s="8"/>
    </row>
    <row r="9" spans="1:7" ht="18">
      <c r="A9" s="1"/>
      <c r="B9" s="9" t="s">
        <v>12</v>
      </c>
      <c r="C9" s="7">
        <v>2</v>
      </c>
      <c r="D9" s="7">
        <v>330</v>
      </c>
      <c r="E9" s="7">
        <f t="shared" si="1"/>
        <v>660</v>
      </c>
      <c r="F9" s="7">
        <f t="shared" si="0"/>
        <v>7920</v>
      </c>
      <c r="G9" s="8"/>
    </row>
    <row r="10" spans="1:7" ht="18">
      <c r="A10" s="1"/>
      <c r="B10" s="9" t="s">
        <v>13</v>
      </c>
      <c r="C10" s="7">
        <v>2</v>
      </c>
      <c r="D10" s="7">
        <v>215</v>
      </c>
      <c r="E10" s="7">
        <f t="shared" si="1"/>
        <v>430</v>
      </c>
      <c r="F10" s="7">
        <f t="shared" si="0"/>
        <v>5160</v>
      </c>
      <c r="G10" s="8"/>
    </row>
    <row r="11" spans="1:7" ht="18">
      <c r="A11" s="1"/>
      <c r="B11" s="9" t="s">
        <v>14</v>
      </c>
      <c r="C11" s="7">
        <v>1</v>
      </c>
      <c r="D11" s="7">
        <v>130</v>
      </c>
      <c r="E11" s="7">
        <f t="shared" si="1"/>
        <v>130</v>
      </c>
      <c r="F11" s="7">
        <f t="shared" si="0"/>
        <v>1560</v>
      </c>
      <c r="G11" s="8"/>
    </row>
    <row r="12" spans="1:7" ht="18">
      <c r="A12" s="1"/>
      <c r="B12" s="9" t="s">
        <v>15</v>
      </c>
      <c r="C12" s="7">
        <v>17</v>
      </c>
      <c r="D12" s="7">
        <v>130</v>
      </c>
      <c r="E12" s="7">
        <f>C12*D12</f>
        <v>2210</v>
      </c>
      <c r="F12" s="7">
        <v>26520</v>
      </c>
      <c r="G12" s="8"/>
    </row>
  </sheetData>
  <mergeCells count="4">
    <mergeCell ref="B1:G1"/>
    <mergeCell ref="A2:A3"/>
    <mergeCell ref="B2:B3"/>
    <mergeCell ref="C2:G2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შტატები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Metreveli</dc:creator>
  <cp:lastModifiedBy>USER</cp:lastModifiedBy>
  <cp:lastPrinted>2022-01-12T14:06:15Z</cp:lastPrinted>
  <dcterms:created xsi:type="dcterms:W3CDTF">2020-05-28T12:15:04Z</dcterms:created>
  <dcterms:modified xsi:type="dcterms:W3CDTF">2023-09-12T12:04:34Z</dcterms:modified>
</cp:coreProperties>
</file>