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3" i="1"/>
  <c r="C42" i="1"/>
  <c r="C40" i="1"/>
  <c r="E39" i="1"/>
  <c r="D39" i="1"/>
  <c r="C39" i="1" s="1"/>
  <c r="C38" i="1"/>
  <c r="C37" i="1"/>
  <c r="C36" i="1"/>
  <c r="C35" i="1"/>
  <c r="E34" i="1"/>
  <c r="C34" i="1" s="1"/>
  <c r="C33" i="1"/>
  <c r="C32" i="1"/>
  <c r="C31" i="1"/>
  <c r="C30" i="1"/>
  <c r="C29" i="1"/>
  <c r="C28" i="1"/>
  <c r="C27" i="1"/>
  <c r="E26" i="1"/>
  <c r="C26" i="1"/>
  <c r="C25" i="1"/>
  <c r="C24" i="1"/>
  <c r="E23" i="1"/>
  <c r="D23" i="1"/>
  <c r="C23" i="1" s="1"/>
  <c r="C22" i="1"/>
  <c r="C21" i="1"/>
  <c r="C20" i="1"/>
  <c r="C19" i="1"/>
  <c r="C18" i="1"/>
  <c r="C17" i="1"/>
  <c r="C16" i="1"/>
  <c r="E15" i="1"/>
  <c r="D15" i="1"/>
  <c r="D10" i="1" s="1"/>
  <c r="C10" i="1" s="1"/>
  <c r="C14" i="1"/>
  <c r="C13" i="1"/>
  <c r="C12" i="1"/>
  <c r="C11" i="1"/>
  <c r="E10" i="1"/>
  <c r="C9" i="1"/>
  <c r="C8" i="1"/>
  <c r="E7" i="1"/>
  <c r="E41" i="1" s="1"/>
  <c r="C41" i="1" s="1"/>
  <c r="C6" i="1"/>
  <c r="C4" i="1"/>
  <c r="C15" i="1" l="1"/>
</calcChain>
</file>

<file path=xl/sharedStrings.xml><?xml version="1.0" encoding="utf-8"?>
<sst xmlns="http://schemas.openxmlformats.org/spreadsheetml/2006/main" count="57" uniqueCount="56">
  <si>
    <t>ა(ა)იპ - ონის მუნიციპალიტეტის ბიბლიოთეკის 2022 წლის ბიუჯეტი</t>
  </si>
  <si>
    <t>N</t>
  </si>
  <si>
    <t>ხარჯების დასახელება</t>
  </si>
  <si>
    <t>წლიური გეგმა</t>
  </si>
  <si>
    <t>შენიშვნა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</si>
  <si>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</si>
  <si>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</si>
  <si>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</si>
  <si>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</si>
  <si>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</si>
  <si>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</si>
  <si>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</si>
  <si>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</si>
  <si>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</si>
  <si>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</si>
  <si>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</si>
  <si>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</si>
  <si>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</si>
  <si>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</si>
  <si>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</si>
  <si>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</si>
  <si>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</si>
  <si>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</si>
  <si>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 ბიბ.ტექნიკა</t>
  </si>
  <si>
    <t xml:space="preserve">      კარტიჯის შეძენა და დატუმბვა</t>
  </si>
  <si>
    <t xml:space="preserve">      საოფისე ინვენტარის შეძენა 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</si>
  <si>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</si>
  <si>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</si>
  <si>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</si>
  <si>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</si>
  <si>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</si>
  <si>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</si>
  <si>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</si>
  <si>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</si>
  <si>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</si>
  <si>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</si>
  <si>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</si>
  <si>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</si>
  <si>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 xml:space="preserve">      გაზის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</si>
  <si>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</si>
  <si>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</si>
  <si>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</si>
  <si>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</si>
  <si>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</si>
  <si>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</si>
  <si>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</si>
  <si>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</si>
  <si>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</si>
  <si>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საქ.და მომსახურება</t>
  </si>
  <si>
    <t>ასოცირებული საწევრო გადასახადი</t>
  </si>
  <si>
    <t>საბიბლიოთეკო ასოციაციის საწევრო</t>
  </si>
  <si>
    <t>არაფინანსური აქტივების ზრდა</t>
  </si>
  <si>
    <t xml:space="preserve">  - წიგნები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</si>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</sst>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3" fontId="4" fillId="0" borderId="7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0" fontId="4" fillId="0" borderId="7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3" workbookViewId="0">
      <selection activeCell="P41" sqref="P41"/>
    </sheetView>
  </sheetViews>
  <sheetFormatPr defaultRowHeight="15" x14ac:dyDescent="0.25"/>
  <cols>
    <col min="2" max="2" width="43.85546875" customWidth="1"/>
  </cols>
  <sheetData>
    <row r="1" spans="1:6" x14ac:dyDescent="0.25">
      <c r="A1" s="23" t="s">
        <v>0</v>
      </c>
      <c r="B1" s="23"/>
      <c r="C1" s="23"/>
      <c r="D1" s="23"/>
      <c r="E1" s="23"/>
      <c r="F1" s="23"/>
    </row>
    <row r="2" spans="1:6" x14ac:dyDescent="0.25">
      <c r="A2" s="24" t="s">
        <v>1</v>
      </c>
      <c r="B2" s="26" t="s">
        <v>2</v>
      </c>
      <c r="C2" s="28" t="s">
        <v>3</v>
      </c>
      <c r="D2" s="29"/>
      <c r="E2" s="30"/>
      <c r="F2" s="31" t="s">
        <v>4</v>
      </c>
    </row>
    <row r="3" spans="1:6" ht="30.75" thickBot="1" x14ac:dyDescent="0.3">
      <c r="A3" s="25"/>
      <c r="B3" s="27"/>
      <c r="C3" s="1" t="s">
        <v>5</v>
      </c>
      <c r="D3" s="1" t="s">
        <v>6</v>
      </c>
      <c r="E3" s="1" t="s">
        <v>7</v>
      </c>
      <c r="F3" s="32"/>
    </row>
    <row r="4" spans="1:6" ht="15.75" thickTop="1" x14ac:dyDescent="0.25">
      <c r="A4" s="2"/>
      <c r="B4" s="3" t="s">
        <v>8</v>
      </c>
      <c r="C4" s="4">
        <f t="shared" ref="C4:C41" si="0">SUM(D4:E4)</f>
        <v>0</v>
      </c>
      <c r="D4" s="5"/>
      <c r="E4" s="5"/>
      <c r="F4" s="4"/>
    </row>
    <row r="5" spans="1:6" x14ac:dyDescent="0.25">
      <c r="A5" s="2"/>
      <c r="B5" s="6" t="s">
        <v>9</v>
      </c>
      <c r="C5" s="4">
        <v>25</v>
      </c>
      <c r="D5" s="4"/>
      <c r="E5" s="4"/>
      <c r="F5" s="4"/>
    </row>
    <row r="6" spans="1:6" x14ac:dyDescent="0.25">
      <c r="A6" s="2">
        <v>1</v>
      </c>
      <c r="B6" s="6" t="s">
        <v>10</v>
      </c>
      <c r="C6" s="4">
        <f t="shared" si="0"/>
        <v>67500</v>
      </c>
      <c r="D6" s="7">
        <v>67500</v>
      </c>
      <c r="E6" s="7"/>
      <c r="F6" s="4"/>
    </row>
    <row r="7" spans="1:6" x14ac:dyDescent="0.25">
      <c r="A7" s="2">
        <v>2</v>
      </c>
      <c r="B7" s="6" t="s">
        <v>11</v>
      </c>
      <c r="C7" s="4">
        <v>12360</v>
      </c>
      <c r="D7" s="7">
        <v>13500</v>
      </c>
      <c r="E7" s="7">
        <f>SUM(E8:E10,E30:E33,E34)</f>
        <v>0</v>
      </c>
      <c r="F7" s="4"/>
    </row>
    <row r="8" spans="1:6" x14ac:dyDescent="0.25">
      <c r="A8" s="8" t="s">
        <v>12</v>
      </c>
      <c r="B8" s="9" t="s">
        <v>13</v>
      </c>
      <c r="C8" s="4">
        <f t="shared" si="0"/>
        <v>0</v>
      </c>
      <c r="D8" s="7"/>
      <c r="E8" s="7"/>
      <c r="F8" s="4"/>
    </row>
    <row r="9" spans="1:6" x14ac:dyDescent="0.25">
      <c r="A9" s="8" t="s">
        <v>14</v>
      </c>
      <c r="B9" s="9" t="s">
        <v>15</v>
      </c>
      <c r="C9" s="4">
        <f t="shared" si="0"/>
        <v>780</v>
      </c>
      <c r="D9" s="7">
        <v>780</v>
      </c>
      <c r="E9" s="7"/>
      <c r="F9" s="4"/>
    </row>
    <row r="10" spans="1:6" x14ac:dyDescent="0.25">
      <c r="A10" s="8" t="s">
        <v>16</v>
      </c>
      <c r="B10" s="9" t="s">
        <v>17</v>
      </c>
      <c r="C10" s="4">
        <f t="shared" si="0"/>
        <v>7070</v>
      </c>
      <c r="D10" s="7">
        <f>SUM(D11:D15,D19:D23,D26)</f>
        <v>7070</v>
      </c>
      <c r="E10" s="7">
        <f t="shared" ref="E10" si="1">SUM(E11:E15,E19:E23,E26)</f>
        <v>0</v>
      </c>
      <c r="F10" s="4"/>
    </row>
    <row r="11" spans="1:6" x14ac:dyDescent="0.25">
      <c r="A11" s="8"/>
      <c r="B11" s="9" t="s">
        <v>18</v>
      </c>
      <c r="C11" s="4">
        <f t="shared" si="0"/>
        <v>800</v>
      </c>
      <c r="D11" s="7">
        <v>800</v>
      </c>
      <c r="E11" s="7"/>
      <c r="F11" s="4"/>
    </row>
    <row r="12" spans="1:6" x14ac:dyDescent="0.25">
      <c r="A12" s="8"/>
      <c r="B12" s="9" t="s">
        <v>19</v>
      </c>
      <c r="C12" s="4">
        <f t="shared" si="0"/>
        <v>714</v>
      </c>
      <c r="D12" s="7">
        <v>714</v>
      </c>
      <c r="E12" s="7"/>
      <c r="F12" s="4"/>
    </row>
    <row r="13" spans="1:6" x14ac:dyDescent="0.25">
      <c r="A13" s="8"/>
      <c r="B13" s="9" t="s">
        <v>20</v>
      </c>
      <c r="C13" s="4">
        <f t="shared" si="0"/>
        <v>0</v>
      </c>
      <c r="D13" s="7"/>
      <c r="E13" s="7"/>
      <c r="F13" s="4"/>
    </row>
    <row r="14" spans="1:6" x14ac:dyDescent="0.25">
      <c r="A14" s="8"/>
      <c r="B14" s="9" t="s">
        <v>21</v>
      </c>
      <c r="C14" s="4">
        <f t="shared" si="0"/>
        <v>0</v>
      </c>
      <c r="D14" s="7"/>
      <c r="E14" s="7"/>
      <c r="F14" s="4"/>
    </row>
    <row r="15" spans="1:6" ht="36" customHeight="1" x14ac:dyDescent="0.25">
      <c r="A15" s="8"/>
      <c r="B15" s="10" t="s">
        <v>22</v>
      </c>
      <c r="C15" s="4">
        <f t="shared" si="0"/>
        <v>720</v>
      </c>
      <c r="D15" s="7">
        <f>SUM(D16:D18)</f>
        <v>720</v>
      </c>
      <c r="E15" s="7">
        <f>SUM(E16:E18)</f>
        <v>0</v>
      </c>
      <c r="F15" s="4"/>
    </row>
    <row r="16" spans="1:6" ht="10.5" customHeight="1" x14ac:dyDescent="0.25">
      <c r="A16" s="8"/>
      <c r="B16" s="10" t="s">
        <v>23</v>
      </c>
      <c r="C16" s="4">
        <f t="shared" si="0"/>
        <v>600</v>
      </c>
      <c r="D16" s="7">
        <v>600</v>
      </c>
      <c r="E16" s="7"/>
      <c r="F16" s="4"/>
    </row>
    <row r="17" spans="1:6" x14ac:dyDescent="0.25">
      <c r="A17" s="8"/>
      <c r="B17" s="9" t="s">
        <v>24</v>
      </c>
      <c r="C17" s="4">
        <f t="shared" si="0"/>
        <v>120</v>
      </c>
      <c r="D17" s="7">
        <v>120</v>
      </c>
      <c r="E17" s="7"/>
      <c r="F17" s="4"/>
    </row>
    <row r="18" spans="1:6" x14ac:dyDescent="0.25">
      <c r="A18" s="8"/>
      <c r="B18" s="9" t="s">
        <v>25</v>
      </c>
      <c r="C18" s="4">
        <f t="shared" si="0"/>
        <v>0</v>
      </c>
      <c r="D18" s="7"/>
      <c r="E18" s="7"/>
      <c r="F18" s="4"/>
    </row>
    <row r="19" spans="1:6" ht="43.5" customHeight="1" x14ac:dyDescent="0.25">
      <c r="A19" s="8"/>
      <c r="B19" s="10" t="s">
        <v>26</v>
      </c>
      <c r="C19" s="4">
        <f t="shared" si="0"/>
        <v>0</v>
      </c>
      <c r="D19" s="7"/>
      <c r="E19" s="7"/>
      <c r="F19" s="4"/>
    </row>
    <row r="20" spans="1:6" ht="33.75" customHeight="1" x14ac:dyDescent="0.25">
      <c r="A20" s="8"/>
      <c r="B20" s="10" t="s">
        <v>27</v>
      </c>
      <c r="C20" s="4">
        <f t="shared" si="0"/>
        <v>0</v>
      </c>
      <c r="D20" s="7"/>
      <c r="E20" s="7"/>
      <c r="F20" s="4"/>
    </row>
    <row r="21" spans="1:6" ht="35.25" customHeight="1" x14ac:dyDescent="0.25">
      <c r="A21" s="8"/>
      <c r="B21" s="10" t="s">
        <v>28</v>
      </c>
      <c r="C21" s="4">
        <f t="shared" si="0"/>
        <v>826</v>
      </c>
      <c r="D21" s="7">
        <v>826</v>
      </c>
      <c r="E21" s="7"/>
      <c r="F21" s="4"/>
    </row>
    <row r="22" spans="1:6" ht="39" customHeight="1" x14ac:dyDescent="0.25">
      <c r="A22" s="8"/>
      <c r="B22" s="10" t="s">
        <v>29</v>
      </c>
      <c r="C22" s="4">
        <f t="shared" si="0"/>
        <v>500</v>
      </c>
      <c r="D22" s="7">
        <v>500</v>
      </c>
      <c r="E22" s="7"/>
      <c r="F22" s="4"/>
    </row>
    <row r="23" spans="1:6" x14ac:dyDescent="0.25">
      <c r="A23" s="8"/>
      <c r="B23" s="9" t="s">
        <v>30</v>
      </c>
      <c r="C23" s="11">
        <f t="shared" si="0"/>
        <v>950</v>
      </c>
      <c r="D23" s="7">
        <f t="shared" ref="D23:E23" si="2">SUM(D24:D25)</f>
        <v>950</v>
      </c>
      <c r="E23" s="7">
        <f t="shared" si="2"/>
        <v>0</v>
      </c>
      <c r="F23" s="11"/>
    </row>
    <row r="24" spans="1:6" x14ac:dyDescent="0.25">
      <c r="A24" s="8"/>
      <c r="B24" s="9" t="s">
        <v>31</v>
      </c>
      <c r="C24" s="11">
        <f t="shared" si="0"/>
        <v>350</v>
      </c>
      <c r="D24" s="7">
        <v>350</v>
      </c>
      <c r="E24" s="7"/>
      <c r="F24" s="11"/>
    </row>
    <row r="25" spans="1:6" x14ac:dyDescent="0.25">
      <c r="A25" s="8"/>
      <c r="B25" s="9" t="s">
        <v>32</v>
      </c>
      <c r="C25" s="11">
        <f t="shared" si="0"/>
        <v>600</v>
      </c>
      <c r="D25" s="7">
        <v>600</v>
      </c>
      <c r="E25" s="7"/>
      <c r="F25" s="11"/>
    </row>
    <row r="26" spans="1:6" x14ac:dyDescent="0.25">
      <c r="A26" s="8"/>
      <c r="B26" s="9" t="s">
        <v>33</v>
      </c>
      <c r="C26" s="4">
        <f t="shared" si="0"/>
        <v>2560</v>
      </c>
      <c r="D26" s="7">
        <v>2560</v>
      </c>
      <c r="E26" s="7">
        <f>SUM(E27:E29)</f>
        <v>0</v>
      </c>
      <c r="F26" s="4"/>
    </row>
    <row r="27" spans="1:6" x14ac:dyDescent="0.25">
      <c r="A27" s="8"/>
      <c r="B27" s="9" t="s">
        <v>34</v>
      </c>
      <c r="C27" s="4">
        <f t="shared" si="0"/>
        <v>1000</v>
      </c>
      <c r="D27" s="7">
        <v>1000</v>
      </c>
      <c r="E27" s="7"/>
      <c r="F27" s="4"/>
    </row>
    <row r="28" spans="1:6" ht="16.5" customHeight="1" x14ac:dyDescent="0.25">
      <c r="A28" s="8"/>
      <c r="B28" s="10" t="s">
        <v>35</v>
      </c>
      <c r="C28" s="4">
        <f t="shared" si="0"/>
        <v>150</v>
      </c>
      <c r="D28" s="7">
        <v>150</v>
      </c>
      <c r="E28" s="7"/>
      <c r="F28" s="4"/>
    </row>
    <row r="29" spans="1:6" ht="12.75" customHeight="1" x14ac:dyDescent="0.25">
      <c r="A29" s="8"/>
      <c r="B29" s="10" t="s">
        <v>36</v>
      </c>
      <c r="C29" s="4">
        <f t="shared" si="0"/>
        <v>910</v>
      </c>
      <c r="D29" s="7">
        <v>910</v>
      </c>
      <c r="E29" s="7"/>
      <c r="F29" s="4"/>
    </row>
    <row r="30" spans="1:6" x14ac:dyDescent="0.25">
      <c r="A30" s="8" t="s">
        <v>37</v>
      </c>
      <c r="B30" s="9" t="s">
        <v>38</v>
      </c>
      <c r="C30" s="4">
        <f t="shared" si="0"/>
        <v>500</v>
      </c>
      <c r="D30" s="7">
        <v>500</v>
      </c>
      <c r="E30" s="7"/>
      <c r="F30" s="4"/>
    </row>
    <row r="31" spans="1:6" x14ac:dyDescent="0.25">
      <c r="A31" s="8" t="s">
        <v>39</v>
      </c>
      <c r="B31" s="9" t="s">
        <v>40</v>
      </c>
      <c r="C31" s="4">
        <f t="shared" si="0"/>
        <v>0</v>
      </c>
      <c r="D31" s="7"/>
      <c r="E31" s="7"/>
      <c r="F31" s="4"/>
    </row>
    <row r="32" spans="1:6" ht="27.75" customHeight="1" x14ac:dyDescent="0.25">
      <c r="A32" s="8" t="s">
        <v>41</v>
      </c>
      <c r="B32" s="10" t="s">
        <v>42</v>
      </c>
      <c r="C32" s="4">
        <f t="shared" si="0"/>
        <v>0</v>
      </c>
      <c r="D32" s="7"/>
      <c r="E32" s="7"/>
      <c r="F32" s="4"/>
    </row>
    <row r="33" spans="1:6" ht="27.75" customHeight="1" x14ac:dyDescent="0.25">
      <c r="A33" s="8" t="s">
        <v>43</v>
      </c>
      <c r="B33" s="10" t="s">
        <v>44</v>
      </c>
      <c r="C33" s="4">
        <f t="shared" si="0"/>
        <v>0</v>
      </c>
      <c r="D33" s="7"/>
      <c r="E33" s="7"/>
      <c r="F33" s="4"/>
    </row>
    <row r="34" spans="1:6" ht="21.75" customHeight="1" x14ac:dyDescent="0.25">
      <c r="A34" s="8" t="s">
        <v>45</v>
      </c>
      <c r="B34" s="10" t="s">
        <v>46</v>
      </c>
      <c r="C34" s="4">
        <f t="shared" si="0"/>
        <v>5650</v>
      </c>
      <c r="D34" s="7">
        <v>5650</v>
      </c>
      <c r="E34" s="7">
        <f>SUM(E35:E36)</f>
        <v>0</v>
      </c>
      <c r="F34" s="4"/>
    </row>
    <row r="35" spans="1:6" ht="19.5" customHeight="1" x14ac:dyDescent="0.25">
      <c r="A35" s="8"/>
      <c r="B35" s="10" t="s">
        <v>47</v>
      </c>
      <c r="C35" s="4">
        <f t="shared" si="0"/>
        <v>1500</v>
      </c>
      <c r="D35" s="7">
        <v>1500</v>
      </c>
      <c r="E35" s="7"/>
      <c r="F35" s="4"/>
    </row>
    <row r="36" spans="1:6" x14ac:dyDescent="0.25">
      <c r="A36" s="8"/>
      <c r="B36" s="9" t="s">
        <v>48</v>
      </c>
      <c r="C36" s="4">
        <f t="shared" si="0"/>
        <v>4000</v>
      </c>
      <c r="D36" s="7">
        <v>4000</v>
      </c>
      <c r="E36" s="7"/>
      <c r="F36" s="4"/>
    </row>
    <row r="37" spans="1:6" ht="21" customHeight="1" x14ac:dyDescent="0.25">
      <c r="A37" s="2"/>
      <c r="B37" s="10" t="s">
        <v>49</v>
      </c>
      <c r="C37" s="4">
        <f t="shared" si="0"/>
        <v>4000</v>
      </c>
      <c r="D37" s="7">
        <v>4000</v>
      </c>
      <c r="E37" s="7"/>
      <c r="F37" s="4"/>
    </row>
    <row r="38" spans="1:6" ht="30" customHeight="1" x14ac:dyDescent="0.25">
      <c r="A38" s="2"/>
      <c r="B38" s="10" t="s">
        <v>50</v>
      </c>
      <c r="C38" s="4">
        <f t="shared" si="0"/>
        <v>150</v>
      </c>
      <c r="D38" s="7">
        <v>150</v>
      </c>
      <c r="E38" s="7"/>
      <c r="F38" s="4"/>
    </row>
    <row r="39" spans="1:6" x14ac:dyDescent="0.25">
      <c r="A39" s="2">
        <v>3</v>
      </c>
      <c r="B39" s="9" t="s">
        <v>51</v>
      </c>
      <c r="C39" s="4">
        <f t="shared" si="0"/>
        <v>0</v>
      </c>
      <c r="D39" s="7">
        <f>SUM(D40:D40)</f>
        <v>0</v>
      </c>
      <c r="E39" s="7">
        <f>SUM(E40:E40)</f>
        <v>0</v>
      </c>
      <c r="F39" s="4"/>
    </row>
    <row r="40" spans="1:6" x14ac:dyDescent="0.25">
      <c r="A40" s="2"/>
      <c r="B40" s="9" t="s">
        <v>52</v>
      </c>
      <c r="C40" s="4">
        <f t="shared" si="0"/>
        <v>0</v>
      </c>
      <c r="D40" s="7"/>
      <c r="E40" s="7"/>
      <c r="F40" s="4"/>
    </row>
    <row r="41" spans="1:6" ht="15.75" thickBot="1" x14ac:dyDescent="0.3">
      <c r="A41" s="12"/>
      <c r="B41" s="13" t="s">
        <v>53</v>
      </c>
      <c r="C41" s="14">
        <f t="shared" si="0"/>
        <v>81000</v>
      </c>
      <c r="D41" s="15">
        <v>81000</v>
      </c>
      <c r="E41" s="15">
        <f>SUM(E39,E37,E7,E6)</f>
        <v>0</v>
      </c>
      <c r="F41" s="14"/>
    </row>
    <row r="42" spans="1:6" x14ac:dyDescent="0.25">
      <c r="A42" s="16"/>
      <c r="B42" s="17" t="s">
        <v>6</v>
      </c>
      <c r="C42" s="18">
        <f>SUM(D42:E42)</f>
        <v>0</v>
      </c>
      <c r="D42" s="19"/>
      <c r="E42" s="18"/>
      <c r="F42" s="18"/>
    </row>
    <row r="43" spans="1:6" x14ac:dyDescent="0.25">
      <c r="A43" s="2"/>
      <c r="B43" s="20" t="s">
        <v>54</v>
      </c>
      <c r="C43" s="21">
        <f t="shared" ref="C43:C44" si="3">SUM(D43:E43)</f>
        <v>0</v>
      </c>
      <c r="D43" s="22"/>
      <c r="E43" s="21"/>
      <c r="F43" s="21"/>
    </row>
    <row r="44" spans="1:6" x14ac:dyDescent="0.25">
      <c r="A44" s="2"/>
      <c r="B44" s="17" t="s">
        <v>55</v>
      </c>
      <c r="C44" s="21">
        <f t="shared" si="3"/>
        <v>0</v>
      </c>
      <c r="D44" s="22"/>
      <c r="E44" s="21"/>
      <c r="F44" s="21"/>
    </row>
  </sheetData>
  <mergeCells count="5">
    <mergeCell ref="A1:F1"/>
    <mergeCell ref="A2:A3"/>
    <mergeCell ref="B2:B3"/>
    <mergeCell ref="C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2023-09-12T12:03:36Z</dcterms:modified>
</cp:coreProperties>
</file>