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შესრულება" sheetId="5" r:id="rId1"/>
  </sheets>
  <calcPr calcId="125725"/>
</workbook>
</file>

<file path=xl/calcChain.xml><?xml version="1.0" encoding="utf-8"?>
<calcChain xmlns="http://schemas.openxmlformats.org/spreadsheetml/2006/main">
  <c r="E35" i="5"/>
  <c r="C34"/>
  <c r="D33"/>
  <c r="C33"/>
  <c r="C32"/>
  <c r="C25"/>
  <c r="C22"/>
  <c r="C20"/>
  <c r="C16"/>
  <c r="C15"/>
  <c r="C14"/>
  <c r="C11"/>
  <c r="C8"/>
  <c r="C7"/>
  <c r="C6"/>
  <c r="C5"/>
</calcChain>
</file>

<file path=xl/sharedStrings.xml><?xml version="1.0" encoding="utf-8"?>
<sst xmlns="http://schemas.openxmlformats.org/spreadsheetml/2006/main" count="91" uniqueCount="66">
  <si>
    <t>N</t>
  </si>
  <si>
    <t>ხარჯების დასახელება</t>
  </si>
  <si>
    <t>წლიური გეგმა</t>
  </si>
  <si>
    <t>სულ</t>
  </si>
  <si>
    <t>სუბსიდია</t>
  </si>
  <si>
    <t>საკუთარი</t>
  </si>
  <si>
    <t>ბავშვთა რაოდენობა</t>
  </si>
  <si>
    <t>მომუშავეთა რიცხოვნობა</t>
  </si>
  <si>
    <t>შრომის ანაზღაურება</t>
  </si>
  <si>
    <t xml:space="preserve"> - თანმდებობრივი სარგო</t>
  </si>
  <si>
    <t xml:space="preserve"> - ჯილდო/პრემია</t>
  </si>
  <si>
    <t>საქონელი და მომსახურება</t>
  </si>
  <si>
    <t>ა</t>
  </si>
  <si>
    <t xml:space="preserve">  შტატგარეშე მომუშავეთა ანაზღაურება</t>
  </si>
  <si>
    <t>ბ</t>
  </si>
  <si>
    <t xml:space="preserve">  მივლინება</t>
  </si>
  <si>
    <t>გ</t>
  </si>
  <si>
    <t xml:space="preserve">  ოფისის ხარჯი</t>
  </si>
  <si>
    <t xml:space="preserve">  - საკანცელაიო და საწერ-სახაზავი ქაღალდის შეძენა</t>
  </si>
  <si>
    <t xml:space="preserve">  - ნორმატიული აქტების, ჟურნალ გაზეთების შეძენა</t>
  </si>
  <si>
    <t xml:space="preserve">  - კომპიუტერული პროგრამების შეძენის ხარჯი</t>
  </si>
  <si>
    <t xml:space="preserve">  - გამათბობელი და გამაგრილებელი ტექნიკა</t>
  </si>
  <si>
    <t xml:space="preserve">  - მცირეფასიანი საოფისე ტექნიკის შეძენის და დამონტაჟების ხარჯი</t>
  </si>
  <si>
    <t xml:space="preserve">       კომპიუტერული ტექნიკა</t>
  </si>
  <si>
    <t xml:space="preserve">      კარტიჯის შეძენა და დატუმბვა</t>
  </si>
  <si>
    <t xml:space="preserve">      საოფისე ინვენტარის შეძენა </t>
  </si>
  <si>
    <t xml:space="preserve">  -  საოფისე ტექნიკის, ინვენტარის  მოვლა შენახვისა და რემონტის ხარჯი</t>
  </si>
  <si>
    <t xml:space="preserve">  - ოფისისათვის საჭირო მასალისა და საგნების  შეძენა</t>
  </si>
  <si>
    <t xml:space="preserve">  - სანიტარული საგნებისა და საჭირო მასალის შეძენა</t>
  </si>
  <si>
    <t xml:space="preserve">  - შენობა-ნაგებობის და მათი მიმდებარე ტერიტორიის მიმდინარე რემონტის ხარჯი</t>
  </si>
  <si>
    <t xml:space="preserve">  - კავშირგაბმულობის ხარჯი</t>
  </si>
  <si>
    <t xml:space="preserve">       ინტერნეტით მომსახურება</t>
  </si>
  <si>
    <t xml:space="preserve">  - კომუნალური ხარჯი</t>
  </si>
  <si>
    <t xml:space="preserve">       ელექტროენერგიის ხარჯი</t>
  </si>
  <si>
    <t xml:space="preserve">      ბუნებრივი აირი</t>
  </si>
  <si>
    <t>დ</t>
  </si>
  <si>
    <t>კვების ხარჯი</t>
  </si>
  <si>
    <t>ე</t>
  </si>
  <si>
    <t>სამედიცინო ხარჯი</t>
  </si>
  <si>
    <t>ვ</t>
  </si>
  <si>
    <t>რბილი ინვენტარის, უნიფორმისა და პირადი ჰიგიენის შეძენის ხარჯი</t>
  </si>
  <si>
    <t>ზ</t>
  </si>
  <si>
    <t>ტრანსპორტის და ტექნიკის ექსპლოატაციისა და მოვლა-შენახვის ხარჯი</t>
  </si>
  <si>
    <t xml:space="preserve">   - საწვავის შეძენის ხარჯი</t>
  </si>
  <si>
    <t>თ</t>
  </si>
  <si>
    <t>სხვა დანარჩენი საქონელი და მომსახურება</t>
  </si>
  <si>
    <t xml:space="preserve">  - კულტურული, სპორტული, საგანმანათლებლო, საგამოფენო ღონისძიებების ხარჯი</t>
  </si>
  <si>
    <t xml:space="preserve">  - საინფორმაციო მომსახურება</t>
  </si>
  <si>
    <t>ღონისძიების ხარჯი</t>
  </si>
  <si>
    <t xml:space="preserve"> - ქირავნობის ხარჯი</t>
  </si>
  <si>
    <t>სხვა ხარჯები</t>
  </si>
  <si>
    <t>არაფინანსური აქტივების ზრდა</t>
  </si>
  <si>
    <t>კომპიუტერული ტექნიკის შეძენის ხარჯი</t>
  </si>
  <si>
    <t xml:space="preserve">                ხარჯები სულ: </t>
  </si>
  <si>
    <t>საკუთარი შემოსავალი</t>
  </si>
  <si>
    <t>ნაშთი წლის დასაწყისისათვის</t>
  </si>
  <si>
    <t>შესაბამისი პერიოდის გეგმა (ნაზარდი ჯამი)</t>
  </si>
  <si>
    <t>შესაბამისი პერიოდის ფაქტი (ნაზარდი ჯამი)</t>
  </si>
  <si>
    <t xml:space="preserve"> ასოცირებული საწევროს გადასახადი</t>
  </si>
  <si>
    <t>26133,26</t>
  </si>
  <si>
    <t>1313,88</t>
  </si>
  <si>
    <t>41032,14</t>
  </si>
  <si>
    <t>2503,88</t>
  </si>
  <si>
    <t>41333,26</t>
  </si>
  <si>
    <t xml:space="preserve">ა(ა)იპ ონის მუნუციპალიტეტის ტურისტული საინფორმაციო ცენტრის მეოთხე  კვარტალი კვარტლის  შესრულება  </t>
  </si>
  <si>
    <t>14898,88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</si>
</sst>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Sylfaen"/>
      <family val="1"/>
    </font>
    <font>
      <sz val="10"/>
      <color rgb="FFFF0000"/>
      <name val="Sylfaen"/>
      <family val="1"/>
    </font>
    <font>
      <b/>
      <sz val="10"/>
      <color rgb="FFFF0000"/>
      <name val="Sylfaen"/>
      <family val="1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Sylfaen"/>
      <family val="1"/>
    </font>
    <font>
      <b/>
      <sz val="12"/>
      <color theme="1"/>
      <name val="Sylfaen"/>
      <family val="1"/>
    </font>
    <font>
      <sz val="14"/>
      <color theme="1"/>
      <name val="Sylfaen"/>
      <family val="1"/>
    </font>
    <font>
      <sz val="14"/>
      <color rgb="FFC00000"/>
      <name val="Sylfaen"/>
      <family val="1"/>
    </font>
    <font>
      <sz val="14"/>
      <color theme="1"/>
      <name val="Calibri"/>
      <family val="2"/>
      <scheme val="minor"/>
    </font>
    <font>
      <b/>
      <sz val="12"/>
      <name val="Sylfae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45">
    <xf numFmtId="0" fontId="0" fillId="0" borderId="0" xfId="0"/>
    <xf numFmtId="3" fontId="3" fillId="0" borderId="7" xfId="1" applyNumberFormat="1" applyFont="1" applyBorder="1" applyAlignment="1">
      <alignment horizontal="center" vertical="center"/>
    </xf>
    <xf numFmtId="3" fontId="3" fillId="0" borderId="8" xfId="1" applyNumberFormat="1" applyFont="1" applyBorder="1" applyAlignment="1">
      <alignment horizontal="center" vertical="center"/>
    </xf>
    <xf numFmtId="3" fontId="4" fillId="0" borderId="7" xfId="1" applyNumberFormat="1" applyFont="1" applyBorder="1" applyAlignment="1">
      <alignment horizontal="center" vertical="center"/>
    </xf>
    <xf numFmtId="3" fontId="4" fillId="0" borderId="9" xfId="1" applyNumberFormat="1" applyFont="1" applyBorder="1" applyAlignment="1">
      <alignment horizontal="center" vertical="center"/>
    </xf>
    <xf numFmtId="3" fontId="5" fillId="0" borderId="7" xfId="1" applyNumberFormat="1" applyFont="1" applyBorder="1" applyAlignment="1">
      <alignment horizontal="center" vertical="center"/>
    </xf>
    <xf numFmtId="0" fontId="5" fillId="0" borderId="7" xfId="1" applyNumberFormat="1" applyFont="1" applyBorder="1" applyAlignment="1">
      <alignment horizontal="center" vertical="center"/>
    </xf>
    <xf numFmtId="0" fontId="0" fillId="0" borderId="7" xfId="0" applyBorder="1"/>
    <xf numFmtId="0" fontId="9" fillId="0" borderId="6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/>
    </xf>
    <xf numFmtId="0" fontId="10" fillId="0" borderId="7" xfId="1" applyFont="1" applyBorder="1" applyAlignment="1">
      <alignment horizontal="left" vertical="center"/>
    </xf>
    <xf numFmtId="3" fontId="10" fillId="0" borderId="7" xfId="1" applyNumberFormat="1" applyFont="1" applyBorder="1" applyAlignment="1">
      <alignment horizontal="center" vertical="center"/>
    </xf>
    <xf numFmtId="3" fontId="10" fillId="0" borderId="8" xfId="1" applyNumberFormat="1" applyFont="1" applyBorder="1" applyAlignment="1">
      <alignment horizontal="center" vertical="center"/>
    </xf>
    <xf numFmtId="3" fontId="10" fillId="0" borderId="2" xfId="1" applyNumberFormat="1" applyFont="1" applyBorder="1" applyAlignment="1">
      <alignment horizontal="center" vertical="center"/>
    </xf>
    <xf numFmtId="3" fontId="11" fillId="0" borderId="10" xfId="1" applyNumberFormat="1" applyFont="1" applyBorder="1" applyAlignment="1">
      <alignment horizontal="center" vertical="center"/>
    </xf>
    <xf numFmtId="0" fontId="12" fillId="0" borderId="0" xfId="0" applyFont="1"/>
    <xf numFmtId="0" fontId="12" fillId="0" borderId="7" xfId="0" applyFont="1" applyBorder="1"/>
    <xf numFmtId="0" fontId="8" fillId="0" borderId="7" xfId="1" applyFont="1" applyBorder="1" applyAlignment="1">
      <alignment horizontal="left" vertical="center"/>
    </xf>
    <xf numFmtId="3" fontId="9" fillId="0" borderId="7" xfId="1" applyNumberFormat="1" applyFont="1" applyBorder="1" applyAlignment="1">
      <alignment horizontal="center" vertical="center"/>
    </xf>
    <xf numFmtId="3" fontId="3" fillId="0" borderId="11" xfId="1" applyNumberFormat="1" applyFont="1" applyBorder="1" applyAlignment="1">
      <alignment horizontal="center" vertical="center"/>
    </xf>
    <xf numFmtId="0" fontId="0" fillId="0" borderId="0" xfId="0" applyBorder="1"/>
    <xf numFmtId="0" fontId="8" fillId="0" borderId="7" xfId="1" applyFont="1" applyBorder="1" applyAlignment="1">
      <alignment vertical="center"/>
    </xf>
    <xf numFmtId="3" fontId="3" fillId="0" borderId="3" xfId="1" applyNumberFormat="1" applyFont="1" applyBorder="1" applyAlignment="1">
      <alignment horizontal="center" vertical="center"/>
    </xf>
    <xf numFmtId="0" fontId="6" fillId="0" borderId="7" xfId="0" applyFont="1" applyBorder="1"/>
    <xf numFmtId="0" fontId="9" fillId="0" borderId="7" xfId="1" applyFont="1" applyBorder="1" applyAlignment="1">
      <alignment vertical="center"/>
    </xf>
    <xf numFmtId="3" fontId="5" fillId="0" borderId="3" xfId="1" applyNumberFormat="1" applyFont="1" applyBorder="1" applyAlignment="1">
      <alignment horizontal="center" vertical="center"/>
    </xf>
    <xf numFmtId="0" fontId="1" fillId="0" borderId="7" xfId="0" applyFont="1" applyBorder="1"/>
    <xf numFmtId="0" fontId="1" fillId="0" borderId="0" xfId="0" applyFont="1" applyBorder="1"/>
    <xf numFmtId="3" fontId="4" fillId="0" borderId="3" xfId="1" applyNumberFormat="1" applyFont="1" applyBorder="1" applyAlignment="1">
      <alignment horizontal="center" vertical="center"/>
    </xf>
    <xf numFmtId="0" fontId="8" fillId="0" borderId="7" xfId="1" applyFont="1" applyBorder="1" applyAlignment="1">
      <alignment vertical="center" wrapText="1"/>
    </xf>
    <xf numFmtId="3" fontId="13" fillId="0" borderId="7" xfId="1" applyNumberFormat="1" applyFont="1" applyBorder="1" applyAlignment="1">
      <alignment horizontal="center" vertical="center"/>
    </xf>
    <xf numFmtId="3" fontId="9" fillId="0" borderId="9" xfId="1" applyNumberFormat="1" applyFont="1" applyBorder="1" applyAlignment="1">
      <alignment horizontal="center" vertical="center"/>
    </xf>
    <xf numFmtId="3" fontId="4" fillId="0" borderId="12" xfId="1" applyNumberFormat="1" applyFont="1" applyBorder="1" applyAlignment="1">
      <alignment horizontal="center" vertical="center"/>
    </xf>
    <xf numFmtId="0" fontId="8" fillId="0" borderId="9" xfId="1" applyFont="1" applyBorder="1" applyAlignment="1">
      <alignment horizontal="right" vertical="center"/>
    </xf>
    <xf numFmtId="0" fontId="9" fillId="0" borderId="7" xfId="1" applyNumberFormat="1" applyFont="1" applyBorder="1" applyAlignment="1">
      <alignment horizontal="center" vertical="center"/>
    </xf>
    <xf numFmtId="0" fontId="5" fillId="0" borderId="3" xfId="1" applyNumberFormat="1" applyFont="1" applyBorder="1" applyAlignment="1">
      <alignment horizontal="center" vertical="center"/>
    </xf>
    <xf numFmtId="0" fontId="8" fillId="0" borderId="8" xfId="1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</cellXfs>
  <cellStyles count="2">
    <cellStyle name="Normal" xfId="0" builtinId="0"/>
    <cellStyle name="Normal 30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topLeftCell="A37" zoomScale="90" zoomScaleNormal="90" workbookViewId="0">
      <selection activeCell="P43" sqref="P43"/>
    </sheetView>
  </sheetViews>
  <sheetFormatPr defaultRowHeight="15"/>
  <cols>
    <col min="1" max="1" width="3.140625" customWidth="1"/>
    <col min="2" max="2" width="48.85546875" customWidth="1"/>
    <col min="3" max="3" width="18.5703125" customWidth="1"/>
    <col min="4" max="4" width="15.42578125" customWidth="1"/>
    <col min="9" max="9" width="11.5703125" customWidth="1"/>
    <col min="10" max="10" width="10.7109375" customWidth="1"/>
  </cols>
  <sheetData>
    <row r="1" spans="1:12" ht="39" customHeight="1">
      <c r="A1" s="37" t="s">
        <v>64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2" ht="18">
      <c r="A2" s="38" t="s">
        <v>0</v>
      </c>
      <c r="B2" s="40" t="s">
        <v>1</v>
      </c>
      <c r="C2" s="42" t="s">
        <v>2</v>
      </c>
      <c r="D2" s="43"/>
      <c r="E2" s="44"/>
      <c r="F2" s="42" t="s">
        <v>56</v>
      </c>
      <c r="G2" s="43"/>
      <c r="H2" s="44"/>
      <c r="I2" s="42" t="s">
        <v>57</v>
      </c>
      <c r="J2" s="43"/>
      <c r="K2" s="44"/>
    </row>
    <row r="3" spans="1:12" ht="36.75" thickBot="1">
      <c r="A3" s="39"/>
      <c r="B3" s="41"/>
      <c r="C3" s="8" t="s">
        <v>3</v>
      </c>
      <c r="D3" s="8" t="s">
        <v>4</v>
      </c>
      <c r="E3" s="8" t="s">
        <v>5</v>
      </c>
      <c r="F3" s="8" t="s">
        <v>3</v>
      </c>
      <c r="G3" s="8" t="s">
        <v>4</v>
      </c>
      <c r="H3" s="8" t="s">
        <v>5</v>
      </c>
      <c r="I3" s="8" t="s">
        <v>3</v>
      </c>
      <c r="J3" s="8" t="s">
        <v>4</v>
      </c>
      <c r="K3" s="8" t="s">
        <v>5</v>
      </c>
    </row>
    <row r="4" spans="1:12" ht="20.25" thickTop="1">
      <c r="A4" s="9"/>
      <c r="B4" s="10"/>
      <c r="C4" s="11"/>
      <c r="D4" s="12"/>
      <c r="E4" s="12"/>
      <c r="F4" s="13"/>
      <c r="G4" s="14"/>
      <c r="H4" s="14"/>
      <c r="I4" s="13"/>
      <c r="J4" s="14"/>
      <c r="K4" s="14"/>
      <c r="L4" s="15"/>
    </row>
    <row r="5" spans="1:12" ht="22.5" customHeight="1">
      <c r="A5" s="16"/>
      <c r="B5" s="17" t="s">
        <v>6</v>
      </c>
      <c r="C5" s="18">
        <f t="shared" ref="C5:C11" si="0">SUM(D5:E5)</f>
        <v>0</v>
      </c>
      <c r="D5" s="2"/>
      <c r="E5" s="19"/>
      <c r="F5" s="7"/>
      <c r="G5" s="7"/>
      <c r="H5" s="7"/>
      <c r="I5" s="7"/>
      <c r="J5" s="7"/>
      <c r="K5" s="7"/>
      <c r="L5" s="20"/>
    </row>
    <row r="6" spans="1:12" ht="32.25" customHeight="1">
      <c r="A6" s="16"/>
      <c r="B6" s="21" t="s">
        <v>7</v>
      </c>
      <c r="C6" s="18">
        <f t="shared" si="0"/>
        <v>7</v>
      </c>
      <c r="D6" s="1">
        <v>7</v>
      </c>
      <c r="E6" s="22"/>
      <c r="F6" s="7"/>
      <c r="G6" s="7"/>
      <c r="H6" s="7"/>
      <c r="I6" s="7"/>
      <c r="J6" s="7"/>
      <c r="K6" s="7"/>
      <c r="L6" s="20"/>
    </row>
    <row r="7" spans="1:12" ht="30.75" customHeight="1">
      <c r="A7" s="23">
        <v>1</v>
      </c>
      <c r="B7" s="24" t="s">
        <v>8</v>
      </c>
      <c r="C7" s="18">
        <f t="shared" si="0"/>
        <v>28800</v>
      </c>
      <c r="D7" s="5">
        <v>28800</v>
      </c>
      <c r="E7" s="25"/>
      <c r="F7" s="26" t="s">
        <v>59</v>
      </c>
      <c r="G7" s="26" t="s">
        <v>59</v>
      </c>
      <c r="H7" s="26"/>
      <c r="I7" s="26" t="s">
        <v>59</v>
      </c>
      <c r="J7" s="26" t="s">
        <v>59</v>
      </c>
      <c r="K7" s="26"/>
      <c r="L7" s="27"/>
    </row>
    <row r="8" spans="1:12" ht="33" customHeight="1">
      <c r="A8" s="16"/>
      <c r="B8" s="21" t="s">
        <v>9</v>
      </c>
      <c r="C8" s="18">
        <f t="shared" si="0"/>
        <v>28800</v>
      </c>
      <c r="D8" s="3">
        <v>28800</v>
      </c>
      <c r="E8" s="28"/>
      <c r="F8" s="26" t="s">
        <v>59</v>
      </c>
      <c r="G8" s="26" t="s">
        <v>59</v>
      </c>
      <c r="H8" s="7"/>
      <c r="I8" s="7" t="s">
        <v>59</v>
      </c>
      <c r="J8" s="7" t="s">
        <v>59</v>
      </c>
      <c r="K8" s="7"/>
      <c r="L8" s="20"/>
    </row>
    <row r="9" spans="1:12" ht="24.75" customHeight="1">
      <c r="A9" s="16"/>
      <c r="B9" s="21" t="s">
        <v>10</v>
      </c>
      <c r="C9" s="18"/>
      <c r="D9" s="3"/>
      <c r="E9" s="28"/>
      <c r="F9" s="7"/>
      <c r="G9" s="7"/>
      <c r="H9" s="7"/>
      <c r="I9" s="7"/>
      <c r="J9" s="7"/>
      <c r="K9" s="7"/>
      <c r="L9" s="20"/>
    </row>
    <row r="10" spans="1:12" ht="26.25" customHeight="1">
      <c r="A10" s="23">
        <v>2</v>
      </c>
      <c r="B10" s="24" t="s">
        <v>11</v>
      </c>
      <c r="C10" s="18">
        <v>15200</v>
      </c>
      <c r="D10" s="5">
        <v>15200</v>
      </c>
      <c r="E10" s="25"/>
      <c r="F10" s="26">
        <v>15200</v>
      </c>
      <c r="G10" s="26">
        <v>15200</v>
      </c>
      <c r="H10" s="26"/>
      <c r="I10" s="26" t="s">
        <v>65</v>
      </c>
      <c r="J10" s="26" t="s">
        <v>65</v>
      </c>
      <c r="K10" s="26"/>
      <c r="L10" s="27"/>
    </row>
    <row r="11" spans="1:12" ht="23.25" customHeight="1">
      <c r="A11" s="16" t="s">
        <v>12</v>
      </c>
      <c r="B11" s="21" t="s">
        <v>13</v>
      </c>
      <c r="C11" s="18">
        <f t="shared" si="0"/>
        <v>0</v>
      </c>
      <c r="D11" s="3"/>
      <c r="E11" s="28"/>
      <c r="F11" s="7"/>
      <c r="G11" s="7"/>
      <c r="H11" s="7"/>
      <c r="I11" s="7"/>
      <c r="J11" s="7"/>
      <c r="K11" s="7"/>
      <c r="L11" s="20"/>
    </row>
    <row r="12" spans="1:12" ht="18.75">
      <c r="A12" s="16" t="s">
        <v>14</v>
      </c>
      <c r="B12" s="21" t="s">
        <v>15</v>
      </c>
      <c r="C12" s="18">
        <v>814</v>
      </c>
      <c r="D12" s="3">
        <v>335</v>
      </c>
      <c r="E12" s="28">
        <v>479</v>
      </c>
      <c r="F12" s="7">
        <v>335</v>
      </c>
      <c r="G12" s="7">
        <v>335</v>
      </c>
      <c r="H12" s="7"/>
      <c r="I12" s="7">
        <v>720</v>
      </c>
      <c r="J12" s="7">
        <v>335</v>
      </c>
      <c r="K12" s="7">
        <v>385</v>
      </c>
      <c r="L12" s="20"/>
    </row>
    <row r="13" spans="1:12" ht="18.75">
      <c r="A13" s="16" t="s">
        <v>16</v>
      </c>
      <c r="B13" s="24" t="s">
        <v>17</v>
      </c>
      <c r="C13" s="18">
        <v>3190</v>
      </c>
      <c r="D13" s="3">
        <v>3190</v>
      </c>
      <c r="E13" s="28"/>
      <c r="F13" s="7">
        <v>3190</v>
      </c>
      <c r="G13" s="7">
        <v>3190</v>
      </c>
      <c r="H13" s="7"/>
      <c r="I13" s="7" t="s">
        <v>62</v>
      </c>
      <c r="J13" s="7" t="s">
        <v>62</v>
      </c>
      <c r="K13" s="7"/>
      <c r="L13" s="20"/>
    </row>
    <row r="14" spans="1:12" ht="34.5" customHeight="1">
      <c r="A14" s="16"/>
      <c r="B14" s="21" t="s">
        <v>18</v>
      </c>
      <c r="C14" s="18">
        <f>SUM(D14:E14)</f>
        <v>340</v>
      </c>
      <c r="D14" s="3">
        <v>340</v>
      </c>
      <c r="E14" s="28"/>
      <c r="F14" s="7">
        <v>340</v>
      </c>
      <c r="G14" s="7">
        <v>340</v>
      </c>
      <c r="H14" s="7"/>
      <c r="I14" s="7">
        <v>340</v>
      </c>
      <c r="J14" s="7">
        <v>340</v>
      </c>
      <c r="K14" s="7"/>
      <c r="L14" s="20"/>
    </row>
    <row r="15" spans="1:12" ht="27.75" customHeight="1">
      <c r="A15" s="16"/>
      <c r="B15" s="21" t="s">
        <v>19</v>
      </c>
      <c r="C15" s="18">
        <f t="shared" ref="C15:C34" si="1">SUM(D15:E15)</f>
        <v>0</v>
      </c>
      <c r="D15" s="3"/>
      <c r="E15" s="28"/>
      <c r="F15" s="7"/>
      <c r="G15" s="7"/>
      <c r="H15" s="7"/>
      <c r="I15" s="7"/>
      <c r="J15" s="7"/>
      <c r="K15" s="7"/>
      <c r="L15" s="20"/>
    </row>
    <row r="16" spans="1:12" ht="18.75">
      <c r="A16" s="16"/>
      <c r="B16" s="21" t="s">
        <v>20</v>
      </c>
      <c r="C16" s="18">
        <f t="shared" si="1"/>
        <v>0</v>
      </c>
      <c r="D16" s="3"/>
      <c r="E16" s="28"/>
      <c r="F16" s="7"/>
      <c r="G16" s="7"/>
      <c r="H16" s="7"/>
      <c r="I16" s="7"/>
      <c r="J16" s="7"/>
      <c r="K16" s="7"/>
      <c r="L16" s="20"/>
    </row>
    <row r="17" spans="1:12" ht="18.75">
      <c r="A17" s="16"/>
      <c r="B17" s="21" t="s">
        <v>21</v>
      </c>
      <c r="C17" s="18"/>
      <c r="D17" s="3"/>
      <c r="E17" s="28"/>
      <c r="F17" s="7"/>
      <c r="G17" s="7"/>
      <c r="H17" s="7"/>
      <c r="I17" s="7"/>
      <c r="J17" s="7"/>
      <c r="K17" s="7"/>
      <c r="L17" s="20"/>
    </row>
    <row r="18" spans="1:12" ht="36" customHeight="1">
      <c r="A18" s="16"/>
      <c r="B18" s="29" t="s">
        <v>22</v>
      </c>
      <c r="C18" s="18">
        <v>400</v>
      </c>
      <c r="D18" s="3">
        <v>400</v>
      </c>
      <c r="E18" s="28"/>
      <c r="F18" s="7">
        <v>400</v>
      </c>
      <c r="G18" s="7">
        <v>400</v>
      </c>
      <c r="H18" s="7"/>
      <c r="I18" s="7"/>
      <c r="J18" s="7"/>
      <c r="K18" s="7"/>
      <c r="L18" s="20"/>
    </row>
    <row r="19" spans="1:12" ht="30.75" customHeight="1">
      <c r="A19" s="16"/>
      <c r="B19" s="29" t="s">
        <v>23</v>
      </c>
      <c r="C19" s="18"/>
      <c r="D19" s="3"/>
      <c r="E19" s="28"/>
      <c r="F19" s="7"/>
      <c r="G19" s="7"/>
      <c r="H19" s="7"/>
      <c r="I19" s="7"/>
      <c r="J19" s="7"/>
      <c r="K19" s="7"/>
      <c r="L19" s="20"/>
    </row>
    <row r="20" spans="1:12" ht="24" customHeight="1">
      <c r="A20" s="16"/>
      <c r="B20" s="21" t="s">
        <v>24</v>
      </c>
      <c r="C20" s="18">
        <f t="shared" si="1"/>
        <v>100</v>
      </c>
      <c r="D20" s="3">
        <v>100</v>
      </c>
      <c r="E20" s="28"/>
      <c r="F20" s="7"/>
      <c r="G20" s="7"/>
      <c r="H20" s="7"/>
      <c r="I20" s="7">
        <v>100</v>
      </c>
      <c r="J20" s="7">
        <v>100</v>
      </c>
      <c r="K20" s="7"/>
      <c r="L20" s="20"/>
    </row>
    <row r="21" spans="1:12" ht="18.75">
      <c r="A21" s="16"/>
      <c r="B21" s="21" t="s">
        <v>25</v>
      </c>
      <c r="C21" s="18"/>
      <c r="D21" s="3"/>
      <c r="E21" s="28"/>
      <c r="F21" s="7"/>
      <c r="G21" s="7"/>
      <c r="H21" s="7"/>
      <c r="I21" s="7"/>
      <c r="J21" s="7"/>
      <c r="K21" s="7"/>
      <c r="L21" s="20"/>
    </row>
    <row r="22" spans="1:12" ht="40.5" customHeight="1">
      <c r="A22" s="16"/>
      <c r="B22" s="29" t="s">
        <v>26</v>
      </c>
      <c r="C22" s="18">
        <f t="shared" si="1"/>
        <v>0</v>
      </c>
      <c r="D22" s="3"/>
      <c r="E22" s="28"/>
      <c r="F22" s="7"/>
      <c r="G22" s="7"/>
      <c r="H22" s="7"/>
      <c r="I22" s="7"/>
      <c r="J22" s="7"/>
      <c r="K22" s="7"/>
      <c r="L22" s="20"/>
    </row>
    <row r="23" spans="1:12" ht="37.5" customHeight="1">
      <c r="A23" s="16"/>
      <c r="B23" s="29" t="s">
        <v>27</v>
      </c>
      <c r="C23" s="18"/>
      <c r="D23" s="3"/>
      <c r="E23" s="28"/>
      <c r="F23" s="7"/>
      <c r="G23" s="7"/>
      <c r="H23" s="7"/>
      <c r="I23" s="7"/>
      <c r="J23" s="7"/>
      <c r="K23" s="7"/>
      <c r="L23" s="20"/>
    </row>
    <row r="24" spans="1:12" ht="35.25" customHeight="1">
      <c r="A24" s="16"/>
      <c r="B24" s="29" t="s">
        <v>28</v>
      </c>
      <c r="C24" s="18">
        <v>100</v>
      </c>
      <c r="D24" s="3">
        <v>100</v>
      </c>
      <c r="E24" s="28"/>
      <c r="F24" s="7">
        <v>100</v>
      </c>
      <c r="G24" s="7">
        <v>100</v>
      </c>
      <c r="H24" s="7"/>
      <c r="I24" s="7">
        <v>100</v>
      </c>
      <c r="J24" s="7">
        <v>100</v>
      </c>
      <c r="K24" s="7"/>
      <c r="L24" s="20"/>
    </row>
    <row r="25" spans="1:12" ht="37.5" customHeight="1">
      <c r="A25" s="16"/>
      <c r="B25" s="29" t="s">
        <v>29</v>
      </c>
      <c r="C25" s="30">
        <f t="shared" si="1"/>
        <v>0</v>
      </c>
      <c r="D25" s="3"/>
      <c r="E25" s="28"/>
      <c r="F25" s="7"/>
      <c r="G25" s="7"/>
      <c r="H25" s="7"/>
      <c r="I25" s="7"/>
      <c r="J25" s="7"/>
      <c r="K25" s="7"/>
      <c r="L25" s="20"/>
    </row>
    <row r="26" spans="1:12" ht="18.75">
      <c r="A26" s="16"/>
      <c r="B26" s="21" t="s">
        <v>30</v>
      </c>
      <c r="C26" s="30">
        <v>650</v>
      </c>
      <c r="D26" s="3">
        <v>650</v>
      </c>
      <c r="E26" s="28"/>
      <c r="F26" s="7">
        <v>650</v>
      </c>
      <c r="G26" s="7">
        <v>650</v>
      </c>
      <c r="H26" s="7"/>
      <c r="I26" s="7">
        <v>650</v>
      </c>
      <c r="J26" s="7">
        <v>650</v>
      </c>
      <c r="K26" s="7"/>
      <c r="L26" s="20"/>
    </row>
    <row r="27" spans="1:12" ht="18.75">
      <c r="A27" s="16"/>
      <c r="B27" s="21" t="s">
        <v>31</v>
      </c>
      <c r="C27" s="18">
        <v>650</v>
      </c>
      <c r="D27" s="3">
        <v>650</v>
      </c>
      <c r="E27" s="28"/>
      <c r="F27" s="7">
        <v>650</v>
      </c>
      <c r="G27" s="7">
        <v>650</v>
      </c>
      <c r="H27" s="7"/>
      <c r="I27" s="7">
        <v>650</v>
      </c>
      <c r="J27" s="7">
        <v>650</v>
      </c>
      <c r="K27" s="7"/>
      <c r="L27" s="20"/>
    </row>
    <row r="28" spans="1:12" ht="18.75">
      <c r="A28" s="16"/>
      <c r="B28" s="21" t="s">
        <v>32</v>
      </c>
      <c r="C28" s="18">
        <v>1600</v>
      </c>
      <c r="D28" s="3">
        <v>1600</v>
      </c>
      <c r="E28" s="28"/>
      <c r="F28" s="7">
        <v>1600</v>
      </c>
      <c r="G28" s="7">
        <v>1600</v>
      </c>
      <c r="H28" s="7"/>
      <c r="I28" s="7" t="s">
        <v>60</v>
      </c>
      <c r="J28" s="7" t="s">
        <v>60</v>
      </c>
      <c r="K28" s="7"/>
      <c r="L28" s="20"/>
    </row>
    <row r="29" spans="1:12" ht="18.75">
      <c r="A29" s="16"/>
      <c r="B29" s="21" t="s">
        <v>33</v>
      </c>
      <c r="C29" s="18">
        <v>1600</v>
      </c>
      <c r="D29" s="3">
        <v>1600</v>
      </c>
      <c r="E29" s="28"/>
      <c r="F29" s="7">
        <v>1600</v>
      </c>
      <c r="G29" s="7">
        <v>1600</v>
      </c>
      <c r="H29" s="7"/>
      <c r="I29" s="7" t="s">
        <v>60</v>
      </c>
      <c r="J29" s="7" t="s">
        <v>60</v>
      </c>
      <c r="K29" s="7"/>
      <c r="L29" s="20"/>
    </row>
    <row r="30" spans="1:12" ht="18.75">
      <c r="A30" s="16"/>
      <c r="B30" s="21" t="s">
        <v>34</v>
      </c>
      <c r="C30" s="18"/>
      <c r="D30" s="3"/>
      <c r="E30" s="28"/>
      <c r="F30" s="7"/>
      <c r="G30" s="7"/>
      <c r="H30" s="7"/>
      <c r="I30" s="7"/>
      <c r="J30" s="7"/>
      <c r="K30" s="7"/>
      <c r="L30" s="20"/>
    </row>
    <row r="31" spans="1:12" ht="18">
      <c r="A31" s="7" t="s">
        <v>35</v>
      </c>
      <c r="B31" s="21" t="s">
        <v>36</v>
      </c>
      <c r="C31" s="18"/>
      <c r="D31" s="3"/>
      <c r="E31" s="28"/>
      <c r="F31" s="7"/>
      <c r="G31" s="7"/>
      <c r="H31" s="7"/>
      <c r="I31" s="7"/>
      <c r="J31" s="7"/>
      <c r="K31" s="7"/>
      <c r="L31" s="20"/>
    </row>
    <row r="32" spans="1:12" ht="18">
      <c r="A32" s="7" t="s">
        <v>37</v>
      </c>
      <c r="B32" s="21" t="s">
        <v>38</v>
      </c>
      <c r="C32" s="18">
        <f t="shared" si="1"/>
        <v>0</v>
      </c>
      <c r="D32" s="3"/>
      <c r="E32" s="28"/>
      <c r="F32" s="7"/>
      <c r="G32" s="7"/>
      <c r="H32" s="7"/>
      <c r="I32" s="7"/>
      <c r="J32" s="7"/>
      <c r="K32" s="7"/>
      <c r="L32" s="20"/>
    </row>
    <row r="33" spans="1:12" ht="39" customHeight="1">
      <c r="A33" s="7" t="s">
        <v>39</v>
      </c>
      <c r="B33" s="29" t="s">
        <v>40</v>
      </c>
      <c r="C33" s="18">
        <f t="shared" si="1"/>
        <v>0</v>
      </c>
      <c r="D33" s="3">
        <f>SUM(D34:D34)</f>
        <v>0</v>
      </c>
      <c r="E33" s="28"/>
      <c r="F33" s="7"/>
      <c r="G33" s="7"/>
      <c r="H33" s="7"/>
      <c r="I33" s="7"/>
      <c r="J33" s="7"/>
      <c r="K33" s="7"/>
      <c r="L33" s="20"/>
    </row>
    <row r="34" spans="1:12" ht="36" customHeight="1">
      <c r="A34" s="7" t="s">
        <v>41</v>
      </c>
      <c r="B34" s="29" t="s">
        <v>42</v>
      </c>
      <c r="C34" s="18">
        <f t="shared" si="1"/>
        <v>0</v>
      </c>
      <c r="D34" s="3"/>
      <c r="E34" s="28"/>
      <c r="F34" s="7"/>
      <c r="G34" s="7"/>
      <c r="H34" s="7"/>
      <c r="I34" s="7"/>
      <c r="J34" s="7"/>
      <c r="K34" s="7"/>
      <c r="L34" s="20"/>
    </row>
    <row r="35" spans="1:12" ht="36.75" customHeight="1">
      <c r="A35" s="7"/>
      <c r="B35" s="29" t="s">
        <v>43</v>
      </c>
      <c r="C35" s="18"/>
      <c r="D35" s="3"/>
      <c r="E35" s="28">
        <f>SUM(E36:E38)</f>
        <v>0</v>
      </c>
      <c r="F35" s="7"/>
      <c r="G35" s="7"/>
      <c r="H35" s="7"/>
      <c r="I35" s="7"/>
      <c r="J35" s="7"/>
      <c r="K35" s="7"/>
      <c r="L35" s="20"/>
    </row>
    <row r="36" spans="1:12" ht="37.5" customHeight="1">
      <c r="A36" s="7" t="s">
        <v>44</v>
      </c>
      <c r="B36" s="29" t="s">
        <v>45</v>
      </c>
      <c r="C36" s="18">
        <v>11675</v>
      </c>
      <c r="D36" s="3">
        <v>11675</v>
      </c>
      <c r="E36" s="28"/>
      <c r="F36" s="7">
        <v>11675</v>
      </c>
      <c r="G36" s="7">
        <v>11675</v>
      </c>
      <c r="H36" s="7"/>
      <c r="I36" s="7">
        <v>11675</v>
      </c>
      <c r="J36" s="7">
        <v>11675</v>
      </c>
      <c r="K36" s="7"/>
      <c r="L36" s="20"/>
    </row>
    <row r="37" spans="1:12" ht="36" customHeight="1">
      <c r="A37" s="7"/>
      <c r="B37" s="29" t="s">
        <v>46</v>
      </c>
      <c r="C37" s="18">
        <v>0</v>
      </c>
      <c r="D37" s="3">
        <v>0</v>
      </c>
      <c r="E37" s="28"/>
      <c r="F37" s="7"/>
      <c r="G37" s="7"/>
      <c r="H37" s="7"/>
      <c r="I37" s="7"/>
      <c r="J37" s="7"/>
      <c r="K37" s="7"/>
      <c r="L37" s="20"/>
    </row>
    <row r="38" spans="1:12" ht="34.5" customHeight="1">
      <c r="A38" s="7"/>
      <c r="B38" s="29" t="s">
        <v>47</v>
      </c>
      <c r="C38" s="18">
        <v>1245</v>
      </c>
      <c r="D38" s="3">
        <v>1245</v>
      </c>
      <c r="E38" s="28"/>
      <c r="F38" s="7">
        <v>1245</v>
      </c>
      <c r="G38" s="7">
        <v>1245</v>
      </c>
      <c r="H38" s="7"/>
      <c r="I38" s="7">
        <v>1245</v>
      </c>
      <c r="J38" s="7">
        <v>1245</v>
      </c>
      <c r="K38" s="7"/>
      <c r="L38" s="20"/>
    </row>
    <row r="39" spans="1:12" ht="33" customHeight="1">
      <c r="A39" s="7"/>
      <c r="B39" s="29" t="s">
        <v>48</v>
      </c>
      <c r="C39" s="18">
        <v>4650</v>
      </c>
      <c r="D39" s="3">
        <v>4650</v>
      </c>
      <c r="E39" s="28"/>
      <c r="F39" s="7">
        <v>4650</v>
      </c>
      <c r="G39" s="7">
        <v>4650</v>
      </c>
      <c r="H39" s="7"/>
      <c r="I39" s="7">
        <v>4650</v>
      </c>
      <c r="J39" s="7">
        <v>4650</v>
      </c>
      <c r="K39" s="7"/>
      <c r="L39" s="20"/>
    </row>
    <row r="40" spans="1:12" ht="42" customHeight="1">
      <c r="A40" s="7"/>
      <c r="B40" s="29" t="s">
        <v>49</v>
      </c>
      <c r="C40" s="18">
        <v>3780</v>
      </c>
      <c r="D40" s="3">
        <v>3780</v>
      </c>
      <c r="E40" s="28"/>
      <c r="F40" s="7">
        <v>3780</v>
      </c>
      <c r="G40" s="7">
        <v>3780</v>
      </c>
      <c r="H40" s="7"/>
      <c r="I40" s="7">
        <v>3780</v>
      </c>
      <c r="J40" s="7">
        <v>3780</v>
      </c>
      <c r="K40" s="7"/>
      <c r="L40" s="20"/>
    </row>
    <row r="41" spans="1:12" ht="39.75" customHeight="1">
      <c r="A41" s="7"/>
      <c r="B41" s="29" t="s">
        <v>58</v>
      </c>
      <c r="C41" s="18">
        <v>2000</v>
      </c>
      <c r="D41" s="3">
        <v>2000</v>
      </c>
      <c r="E41" s="28"/>
      <c r="F41" s="7">
        <v>2000</v>
      </c>
      <c r="G41" s="7">
        <v>2000</v>
      </c>
      <c r="H41" s="7"/>
      <c r="I41" s="7">
        <v>2000</v>
      </c>
      <c r="J41" s="7">
        <v>2000</v>
      </c>
      <c r="K41" s="7"/>
      <c r="L41" s="20"/>
    </row>
    <row r="42" spans="1:12" ht="31.5" customHeight="1">
      <c r="A42" s="7">
        <v>3</v>
      </c>
      <c r="B42" s="29" t="s">
        <v>50</v>
      </c>
      <c r="C42" s="18">
        <v>0</v>
      </c>
      <c r="D42" s="3"/>
      <c r="E42" s="28"/>
      <c r="F42" s="7"/>
      <c r="G42" s="7"/>
      <c r="H42" s="7"/>
      <c r="I42" s="7"/>
      <c r="J42" s="7"/>
      <c r="K42" s="7"/>
      <c r="L42" s="20"/>
    </row>
    <row r="43" spans="1:12" ht="35.25" customHeight="1">
      <c r="A43" s="7">
        <v>4</v>
      </c>
      <c r="B43" s="29" t="s">
        <v>51</v>
      </c>
      <c r="C43" s="18"/>
      <c r="D43" s="3"/>
      <c r="E43" s="28"/>
      <c r="F43" s="7"/>
      <c r="G43" s="7"/>
      <c r="H43" s="7"/>
      <c r="I43" s="7"/>
      <c r="J43" s="7"/>
      <c r="K43" s="7"/>
      <c r="L43" s="20"/>
    </row>
    <row r="44" spans="1:12" ht="18.75" thickBot="1">
      <c r="A44" s="7"/>
      <c r="B44" s="21" t="s">
        <v>52</v>
      </c>
      <c r="C44" s="31"/>
      <c r="D44" s="4"/>
      <c r="E44" s="32"/>
      <c r="F44" s="7"/>
      <c r="G44" s="7"/>
      <c r="H44" s="7"/>
      <c r="I44" s="7"/>
      <c r="J44" s="7"/>
      <c r="K44" s="7"/>
      <c r="L44" s="20"/>
    </row>
    <row r="45" spans="1:12" ht="18.75" thickBot="1">
      <c r="A45" s="7"/>
      <c r="B45" s="33" t="s">
        <v>53</v>
      </c>
      <c r="C45" s="18">
        <v>44479</v>
      </c>
      <c r="D45" s="5">
        <v>44000</v>
      </c>
      <c r="E45" s="25">
        <v>479</v>
      </c>
      <c r="F45" s="7" t="s">
        <v>63</v>
      </c>
      <c r="G45" s="7" t="s">
        <v>63</v>
      </c>
      <c r="H45" s="7"/>
      <c r="I45" s="7" t="s">
        <v>61</v>
      </c>
      <c r="J45" s="7" t="s">
        <v>61</v>
      </c>
      <c r="K45" s="7"/>
      <c r="L45" s="20"/>
    </row>
    <row r="46" spans="1:12" ht="18">
      <c r="A46" s="7"/>
      <c r="B46" s="21" t="s">
        <v>4</v>
      </c>
      <c r="C46" s="34">
        <v>44479</v>
      </c>
      <c r="D46" s="6">
        <v>44000</v>
      </c>
      <c r="E46" s="35"/>
      <c r="F46" s="7" t="s">
        <v>63</v>
      </c>
      <c r="G46" s="7" t="s">
        <v>63</v>
      </c>
      <c r="H46" s="7"/>
      <c r="I46" s="7" t="s">
        <v>61</v>
      </c>
      <c r="J46" s="7" t="s">
        <v>61</v>
      </c>
      <c r="K46" s="7"/>
      <c r="L46" s="20"/>
    </row>
    <row r="47" spans="1:12" ht="18">
      <c r="A47" s="7"/>
      <c r="B47" s="36" t="s">
        <v>54</v>
      </c>
      <c r="C47" s="34"/>
      <c r="D47" s="6"/>
      <c r="E47" s="35">
        <v>479</v>
      </c>
      <c r="F47" s="7"/>
      <c r="G47" s="7"/>
      <c r="H47" s="7"/>
      <c r="I47" s="7"/>
      <c r="J47" s="7"/>
      <c r="K47" s="7"/>
      <c r="L47" s="20"/>
    </row>
    <row r="48" spans="1:12" ht="18">
      <c r="A48" s="7"/>
      <c r="B48" s="21" t="s">
        <v>55</v>
      </c>
      <c r="C48" s="7"/>
      <c r="D48" s="7"/>
      <c r="E48" s="7"/>
      <c r="F48" s="7"/>
      <c r="G48" s="7"/>
      <c r="H48" s="7"/>
      <c r="I48" s="7"/>
      <c r="J48" s="7"/>
      <c r="K48" s="7"/>
      <c r="L48" s="20"/>
    </row>
    <row r="49" spans="6:12">
      <c r="F49" s="20"/>
      <c r="G49" s="20"/>
      <c r="H49" s="20"/>
      <c r="I49" s="20"/>
      <c r="J49" s="20"/>
      <c r="K49" s="20"/>
      <c r="L49" s="20"/>
    </row>
  </sheetData>
  <mergeCells count="6">
    <mergeCell ref="A1:K1"/>
    <mergeCell ref="A2:A3"/>
    <mergeCell ref="B2:B3"/>
    <mergeCell ref="C2:E2"/>
    <mergeCell ref="F2:H2"/>
    <mergeCell ref="I2:K2"/>
  </mergeCells>
  <pageMargins left="0.7" right="0.7" top="0.75" bottom="0.75" header="0.3" footer="0.3"/>
  <pageSetup paperSize="9" scale="5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შესრულება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2023-09-07T06:36:02Z</dcterms:modified>
</cp:coreProperties>
</file>