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ხელფასი" sheetId="1" r:id="rId1"/>
    <sheet name="Sheet1" sheetId="7" r:id="rId2"/>
  </sheets>
  <calcPr calcId="152511"/>
</workbook>
</file>

<file path=xl/calcChain.xml><?xml version="1.0" encoding="utf-8"?>
<calcChain xmlns="http://schemas.openxmlformats.org/spreadsheetml/2006/main">
  <c r="F17" i="1" l="1"/>
  <c r="D9" i="1" l="1"/>
  <c r="F14" i="1" l="1"/>
  <c r="D19" i="1"/>
  <c r="D22" i="1" s="1"/>
  <c r="F18" i="1" l="1"/>
  <c r="F12" i="1"/>
  <c r="F13" i="1"/>
  <c r="F15" i="1"/>
  <c r="F16" i="1"/>
  <c r="F7" i="1"/>
  <c r="F8" i="1"/>
  <c r="F6" i="1"/>
  <c r="F9" i="1" l="1"/>
  <c r="F19" i="1"/>
  <c r="F22" i="1" l="1"/>
</calcChain>
</file>

<file path=xl/sharedStrings.xml><?xml version="1.0" encoding="utf-8"?>
<sst xmlns="http://schemas.openxmlformats.org/spreadsheetml/2006/main" count="22" uniqueCount="19">
  <si>
    <t>ხელფასი</t>
  </si>
  <si>
    <t>შენიშვნა</t>
  </si>
  <si>
    <t>საშტატო ერთ. დასახელება</t>
  </si>
  <si>
    <t>დირექტორი</t>
  </si>
  <si>
    <t>ბუღალტერი</t>
  </si>
  <si>
    <t>საშტ. ერთ.</t>
  </si>
  <si>
    <t>დამლაგებელი</t>
  </si>
  <si>
    <t>სამეურნეო ნაწილი</t>
  </si>
  <si>
    <t>მედდა</t>
  </si>
  <si>
    <t>სულ</t>
  </si>
  <si>
    <t>#</t>
  </si>
  <si>
    <t>ჯამი</t>
  </si>
  <si>
    <t>დირექტორის მოადგილე</t>
  </si>
  <si>
    <t>თვეების რაოდენობა</t>
  </si>
  <si>
    <t>ფეხბურთის მწვრთნელი</t>
  </si>
  <si>
    <t>მინდვრის მომზადების მუშაკი</t>
  </si>
  <si>
    <t>სულ ჯამი</t>
  </si>
  <si>
    <t>საშტატო რიცხოვნება 2021 წლის</t>
  </si>
  <si>
    <t>ა(ა)ი.პ. "ონის მუნიციპალიტეტის საფეხბურთო სკოლა მამისონი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</si>
</sst>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i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K9" sqref="K9"/>
    </sheetView>
  </sheetViews>
  <sheetFormatPr defaultRowHeight="15" x14ac:dyDescent="0.25"/>
  <cols>
    <col min="1" max="1" width="3.7109375" style="2" customWidth="1"/>
    <col min="2" max="2" width="26.42578125" style="2" customWidth="1"/>
    <col min="3" max="3" width="6.5703125" style="2" customWidth="1"/>
    <col min="4" max="5" width="7.140625" style="2" customWidth="1"/>
    <col min="6" max="6" width="15.140625" style="2" customWidth="1"/>
    <col min="7" max="7" width="17.42578125" style="2" customWidth="1"/>
    <col min="8" max="8" width="16.5703125" style="2" customWidth="1"/>
    <col min="9" max="16384" width="9.140625" style="2"/>
  </cols>
  <sheetData>
    <row r="1" spans="1:13" ht="31.5" customHeight="1" x14ac:dyDescent="0.25">
      <c r="A1" s="22" t="s">
        <v>18</v>
      </c>
      <c r="B1" s="22"/>
      <c r="C1" s="22"/>
      <c r="D1" s="22"/>
      <c r="E1" s="22"/>
      <c r="F1" s="22"/>
      <c r="G1" s="22"/>
      <c r="H1" s="1"/>
    </row>
    <row r="3" spans="1:13" x14ac:dyDescent="0.25">
      <c r="B3" s="2" t="s">
        <v>17</v>
      </c>
    </row>
    <row r="5" spans="1:13" ht="69" customHeight="1" x14ac:dyDescent="0.25">
      <c r="A5" s="3" t="s">
        <v>10</v>
      </c>
      <c r="B5" s="4" t="s">
        <v>2</v>
      </c>
      <c r="C5" s="5" t="s">
        <v>5</v>
      </c>
      <c r="D5" s="5" t="s">
        <v>0</v>
      </c>
      <c r="E5" s="5" t="s">
        <v>13</v>
      </c>
      <c r="F5" s="3" t="s">
        <v>9</v>
      </c>
      <c r="G5" s="3" t="s">
        <v>1</v>
      </c>
    </row>
    <row r="6" spans="1:13" x14ac:dyDescent="0.25">
      <c r="A6" s="6">
        <v>1</v>
      </c>
      <c r="B6" s="6" t="s">
        <v>3</v>
      </c>
      <c r="C6" s="6">
        <v>1</v>
      </c>
      <c r="D6" s="6">
        <v>500</v>
      </c>
      <c r="E6" s="6">
        <v>5</v>
      </c>
      <c r="F6" s="6">
        <f>D6*E6</f>
        <v>2500</v>
      </c>
      <c r="G6" s="6"/>
    </row>
    <row r="7" spans="1:13" x14ac:dyDescent="0.25">
      <c r="A7" s="6">
        <v>2</v>
      </c>
      <c r="B7" s="6" t="s">
        <v>12</v>
      </c>
      <c r="C7" s="6">
        <v>1</v>
      </c>
      <c r="D7" s="6">
        <v>400</v>
      </c>
      <c r="E7" s="6">
        <v>5</v>
      </c>
      <c r="F7" s="6">
        <f t="shared" ref="F7:F8" si="0">D7*E7</f>
        <v>2000</v>
      </c>
      <c r="G7" s="16"/>
      <c r="H7" s="17"/>
    </row>
    <row r="8" spans="1:13" x14ac:dyDescent="0.25">
      <c r="A8" s="6">
        <v>3</v>
      </c>
      <c r="B8" s="6" t="s">
        <v>4</v>
      </c>
      <c r="C8" s="6">
        <v>1</v>
      </c>
      <c r="D8" s="6">
        <v>200</v>
      </c>
      <c r="E8" s="6">
        <v>5</v>
      </c>
      <c r="F8" s="6">
        <f t="shared" si="0"/>
        <v>1000</v>
      </c>
      <c r="G8" s="6"/>
    </row>
    <row r="9" spans="1:13" x14ac:dyDescent="0.25">
      <c r="A9" s="7"/>
      <c r="B9" s="7" t="s">
        <v>11</v>
      </c>
      <c r="C9" s="7"/>
      <c r="D9" s="7">
        <f>SUM(D6:D8)</f>
        <v>1100</v>
      </c>
      <c r="E9" s="7"/>
      <c r="F9" s="7">
        <f>SUM(F6:F8)</f>
        <v>5500</v>
      </c>
      <c r="G9" s="7"/>
    </row>
    <row r="12" spans="1:13" x14ac:dyDescent="0.25">
      <c r="A12" s="6">
        <v>1</v>
      </c>
      <c r="B12" s="6" t="s">
        <v>7</v>
      </c>
      <c r="C12" s="6">
        <v>1</v>
      </c>
      <c r="D12" s="6">
        <v>250</v>
      </c>
      <c r="E12" s="6">
        <v>5</v>
      </c>
      <c r="F12" s="6">
        <f t="shared" ref="F12:F18" si="1">D12*E12</f>
        <v>1250</v>
      </c>
      <c r="G12" s="6"/>
      <c r="K12" s="9"/>
    </row>
    <row r="13" spans="1:13" x14ac:dyDescent="0.25">
      <c r="A13" s="6">
        <v>2</v>
      </c>
      <c r="B13" s="6" t="s">
        <v>8</v>
      </c>
      <c r="C13" s="6">
        <v>1</v>
      </c>
      <c r="D13" s="6">
        <v>150</v>
      </c>
      <c r="E13" s="6">
        <v>5</v>
      </c>
      <c r="F13" s="6">
        <f t="shared" si="1"/>
        <v>750</v>
      </c>
      <c r="G13" s="6"/>
      <c r="K13" s="9"/>
    </row>
    <row r="14" spans="1:13" ht="24" customHeight="1" x14ac:dyDescent="0.25">
      <c r="A14" s="6">
        <v>3</v>
      </c>
      <c r="B14" s="11" t="s">
        <v>6</v>
      </c>
      <c r="C14" s="6">
        <v>1</v>
      </c>
      <c r="D14" s="12">
        <v>120</v>
      </c>
      <c r="E14" s="6">
        <v>5</v>
      </c>
      <c r="F14" s="6">
        <f t="shared" si="1"/>
        <v>600</v>
      </c>
      <c r="G14" s="6"/>
      <c r="M14" s="8"/>
    </row>
    <row r="15" spans="1:13" ht="28.5" customHeight="1" x14ac:dyDescent="0.25">
      <c r="A15" s="6">
        <v>4</v>
      </c>
      <c r="B15" s="10" t="s">
        <v>14</v>
      </c>
      <c r="C15" s="6">
        <v>1</v>
      </c>
      <c r="D15" s="12">
        <v>290</v>
      </c>
      <c r="E15" s="6">
        <v>5</v>
      </c>
      <c r="F15" s="6">
        <f t="shared" si="1"/>
        <v>1450</v>
      </c>
      <c r="G15" s="6"/>
      <c r="M15" s="8"/>
    </row>
    <row r="16" spans="1:13" ht="29.25" customHeight="1" x14ac:dyDescent="0.25">
      <c r="A16" s="6">
        <v>5</v>
      </c>
      <c r="B16" s="10" t="s">
        <v>14</v>
      </c>
      <c r="C16" s="6">
        <v>1</v>
      </c>
      <c r="D16" s="12">
        <v>290</v>
      </c>
      <c r="E16" s="6">
        <v>5</v>
      </c>
      <c r="F16" s="6">
        <f t="shared" si="1"/>
        <v>1450</v>
      </c>
      <c r="G16" s="6"/>
    </row>
    <row r="17" spans="1:12" ht="26.25" customHeight="1" x14ac:dyDescent="0.25">
      <c r="A17" s="6">
        <v>6</v>
      </c>
      <c r="B17" s="18" t="s">
        <v>14</v>
      </c>
      <c r="C17" s="19">
        <v>1</v>
      </c>
      <c r="D17" s="20">
        <v>250</v>
      </c>
      <c r="E17" s="19">
        <v>5</v>
      </c>
      <c r="F17" s="19">
        <f t="shared" si="1"/>
        <v>1250</v>
      </c>
      <c r="G17" s="19"/>
      <c r="K17" s="9"/>
      <c r="L17" s="1"/>
    </row>
    <row r="18" spans="1:12" ht="31.5" customHeight="1" x14ac:dyDescent="0.25">
      <c r="A18" s="6">
        <v>7</v>
      </c>
      <c r="B18" s="6" t="s">
        <v>15</v>
      </c>
      <c r="C18" s="6">
        <v>1</v>
      </c>
      <c r="D18" s="14">
        <v>150</v>
      </c>
      <c r="E18" s="6">
        <v>5</v>
      </c>
      <c r="F18" s="6">
        <f t="shared" si="1"/>
        <v>750</v>
      </c>
      <c r="G18" s="6"/>
      <c r="K18" s="9"/>
    </row>
    <row r="19" spans="1:12" x14ac:dyDescent="0.25">
      <c r="B19" s="7" t="s">
        <v>11</v>
      </c>
      <c r="C19" s="7"/>
      <c r="D19" s="7">
        <f>SUM(D12:D18)</f>
        <v>1500</v>
      </c>
      <c r="E19" s="6"/>
      <c r="F19" s="7">
        <f>SUM(F12:F18)</f>
        <v>7500</v>
      </c>
      <c r="G19" s="6"/>
      <c r="I19" s="13"/>
    </row>
    <row r="21" spans="1:12" x14ac:dyDescent="0.25">
      <c r="A21" s="21" t="s">
        <v>16</v>
      </c>
    </row>
    <row r="22" spans="1:12" x14ac:dyDescent="0.25">
      <c r="B22" s="21"/>
      <c r="C22" s="15"/>
      <c r="D22" s="15">
        <f>D9+D19</f>
        <v>2600</v>
      </c>
      <c r="E22" s="15"/>
      <c r="F22" s="15">
        <f>F19+F9</f>
        <v>13000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ხელფასი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2021-12-08T09:26:10Z</dcterms:modified>
</cp:coreProperties>
</file>